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S5220DN98CA\Share\1_公益目的事業\4_スポーツ少年団\4_事務連絡\2_事務連絡\R6年度\240418_第６２回全国スポーツ少年大会の参加者の募集について\"/>
    </mc:Choice>
  </mc:AlternateContent>
  <bookViews>
    <workbookView xWindow="-120" yWindow="-120" windowWidth="29040" windowHeight="15720"/>
  </bookViews>
  <sheets>
    <sheet name="大会参加者取りまとめ様式" sheetId="3" r:id="rId1"/>
    <sheet name="アレルギー等の配慮について" sheetId="4" r:id="rId2"/>
    <sheet name="（コピー用）" sheetId="2" r:id="rId3"/>
    <sheet name="〔削除禁止〕プルダウンリスト" sheetId="5" r:id="rId4"/>
  </sheets>
  <externalReferences>
    <externalReference r:id="rId5"/>
  </externalReferences>
  <definedNames>
    <definedName name="_xlnm.Print_Area" localSheetId="2">'（コピー用）'!$A$1:$V$11</definedName>
    <definedName name="_xlnm.Print_Area" localSheetId="1">アレルギー等の配慮について!$A$1:$I$12</definedName>
    <definedName name="_xlnm.Print_Area" localSheetId="0">大会参加者取りまとめ様式!$A$1:$S$42</definedName>
    <definedName name="_xlnm.Print_Titles" localSheetId="2">'（コピー用）'!$1:$2</definedName>
    <definedName name="おい" localSheetId="2">#REF!</definedName>
    <definedName name="おい">#REF!</definedName>
    <definedName name="タイムアウト時間" localSheetId="2">#REF!</definedName>
    <definedName name="タイムアウト時間">#REF!</definedName>
    <definedName name="結合開始位置" localSheetId="2">#REF!</definedName>
    <definedName name="結合開始位置">#REF!</definedName>
    <definedName name="結合終了位置" localSheetId="2">#REF!</definedName>
    <definedName name="結合終了位置">#REF!</definedName>
    <definedName name="県名位置" localSheetId="2">#REF!</definedName>
    <definedName name="県名位置">#REF!</definedName>
    <definedName name="更新計" localSheetId="2">#REF!</definedName>
    <definedName name="更新計">#REF!</definedName>
    <definedName name="更新女子" localSheetId="2">#REF!</definedName>
    <definedName name="更新女子">#REF!</definedName>
    <definedName name="更新男子" localSheetId="2">#REF!</definedName>
    <definedName name="更新男子">#REF!</definedName>
    <definedName name="合計" localSheetId="2">#REF!</definedName>
    <definedName name="合計">#REF!</definedName>
    <definedName name="最大明細行数">[1]定義!$D$21</definedName>
    <definedName name="受け津名簿" localSheetId="2">#REF!</definedName>
    <definedName name="受け津名簿">#REF!</definedName>
    <definedName name="受付名簿" localSheetId="2">#REF!</definedName>
    <definedName name="受付名簿">#REF!</definedName>
    <definedName name="女性計" localSheetId="2">#REF!</definedName>
    <definedName name="女性計">#REF!</definedName>
    <definedName name="新規計" localSheetId="2">#REF!</definedName>
    <definedName name="新規計">#REF!</definedName>
    <definedName name="新規女子" localSheetId="2">#REF!</definedName>
    <definedName name="新規女子">#REF!</definedName>
    <definedName name="新規男子" localSheetId="2">#REF!</definedName>
    <definedName name="新規男子">#REF!</definedName>
    <definedName name="男性計" localSheetId="2">#REF!</definedName>
    <definedName name="男性計">#REF!</definedName>
    <definedName name="帳票名" localSheetId="2">#REF!</definedName>
    <definedName name="帳票名">#REF!</definedName>
    <definedName name="明細開始行">[1]定義!$D$23</definedName>
    <definedName name="明細数" localSheetId="2">#REF!</definedName>
    <definedName name="明細数">#REF!</definedName>
    <definedName name="明細貼付開始位置" localSheetId="2">#REF!</definedName>
    <definedName name="明細貼付開始位置">#REF!</definedName>
    <definedName name="明細貼付終了位置" localSheetId="2">#REF!</definedName>
    <definedName name="明細貼付終了位置">#REF!</definedName>
    <definedName name="有資格者数" localSheetId="2">#REF!</definedName>
    <definedName name="有資格者数">#REF!</definedName>
  </definedNames>
  <calcPr calcId="162913"/>
</workbook>
</file>

<file path=xl/calcChain.xml><?xml version="1.0" encoding="utf-8"?>
<calcChain xmlns="http://schemas.openxmlformats.org/spreadsheetml/2006/main">
  <c r="U11" i="2" l="1"/>
  <c r="U10" i="2"/>
  <c r="U9" i="2"/>
  <c r="U8" i="2"/>
  <c r="U7" i="2"/>
  <c r="U6" i="2"/>
  <c r="U5" i="2"/>
  <c r="U4" i="2"/>
  <c r="U3" i="2"/>
  <c r="I11" i="3"/>
  <c r="J3" i="2" s="1"/>
  <c r="I13" i="3"/>
  <c r="J4" i="2" s="1"/>
  <c r="I15" i="3"/>
  <c r="J5" i="2" s="1"/>
  <c r="I17" i="3"/>
  <c r="J6" i="2" s="1"/>
  <c r="I19" i="3"/>
  <c r="J7" i="2" s="1"/>
  <c r="I21" i="3"/>
  <c r="J8" i="2" s="1"/>
  <c r="V11" i="2"/>
  <c r="V10" i="2"/>
  <c r="V9" i="2"/>
  <c r="V8" i="2"/>
  <c r="V7" i="2"/>
  <c r="V6" i="2"/>
  <c r="V5" i="2"/>
  <c r="V4" i="2"/>
  <c r="V3" i="2"/>
  <c r="T11" i="2"/>
  <c r="T10" i="2"/>
  <c r="T9" i="2"/>
  <c r="T8" i="2"/>
  <c r="T7" i="2"/>
  <c r="T6" i="2"/>
  <c r="T5" i="2"/>
  <c r="T4" i="2"/>
  <c r="T3" i="2"/>
  <c r="S11" i="2"/>
  <c r="S10" i="2"/>
  <c r="S9" i="2"/>
  <c r="S8" i="2"/>
  <c r="S7" i="2"/>
  <c r="S6" i="2"/>
  <c r="S5" i="2"/>
  <c r="S4" i="2"/>
  <c r="S3" i="2"/>
  <c r="R11" i="2"/>
  <c r="R10" i="2"/>
  <c r="R9" i="2"/>
  <c r="R8" i="2"/>
  <c r="R7" i="2"/>
  <c r="R6" i="2"/>
  <c r="R5" i="2"/>
  <c r="R4" i="2"/>
  <c r="R3" i="2"/>
  <c r="Q11" i="2"/>
  <c r="Q10" i="2"/>
  <c r="Q9" i="2"/>
  <c r="Q8" i="2"/>
  <c r="Q7" i="2"/>
  <c r="Q6" i="2"/>
  <c r="Q5" i="2"/>
  <c r="Q4" i="2"/>
  <c r="Q3" i="2"/>
  <c r="P11" i="2"/>
  <c r="P10" i="2"/>
  <c r="P9" i="2"/>
  <c r="P8" i="2"/>
  <c r="P7" i="2"/>
  <c r="P6" i="2"/>
  <c r="P5" i="2"/>
  <c r="P4" i="2"/>
  <c r="P3" i="2"/>
  <c r="O11" i="2"/>
  <c r="O10" i="2"/>
  <c r="O9" i="2"/>
  <c r="O8" i="2"/>
  <c r="O7" i="2"/>
  <c r="O6" i="2"/>
  <c r="O5" i="2"/>
  <c r="O4" i="2"/>
  <c r="O3" i="2"/>
  <c r="N11" i="2"/>
  <c r="N10" i="2"/>
  <c r="N9" i="2"/>
  <c r="N8" i="2"/>
  <c r="N7" i="2"/>
  <c r="N6" i="2"/>
  <c r="N5" i="2"/>
  <c r="N4" i="2"/>
  <c r="N3" i="2"/>
  <c r="M11" i="2"/>
  <c r="M10" i="2"/>
  <c r="M9" i="2"/>
  <c r="M8" i="2"/>
  <c r="M7" i="2"/>
  <c r="M6" i="2"/>
  <c r="M5" i="2"/>
  <c r="M4" i="2"/>
  <c r="M3" i="2"/>
  <c r="L11" i="2"/>
  <c r="L10" i="2"/>
  <c r="L9" i="2"/>
  <c r="L8" i="2"/>
  <c r="L7" i="2"/>
  <c r="L6" i="2"/>
  <c r="L5" i="2"/>
  <c r="L4" i="2"/>
  <c r="L3" i="2"/>
  <c r="K11" i="2"/>
  <c r="K10" i="2"/>
  <c r="K9" i="2"/>
  <c r="K8" i="2"/>
  <c r="K7" i="2"/>
  <c r="K6" i="2"/>
  <c r="K5" i="2"/>
  <c r="K4" i="2"/>
  <c r="K3" i="2"/>
  <c r="J10" i="2"/>
  <c r="J11" i="2"/>
  <c r="I11" i="2"/>
  <c r="I10" i="2"/>
  <c r="I9" i="2"/>
  <c r="I8" i="2"/>
  <c r="I7" i="2"/>
  <c r="I6" i="2"/>
  <c r="I5" i="2"/>
  <c r="I4" i="2"/>
  <c r="I3" i="2"/>
  <c r="H11" i="2"/>
  <c r="H10" i="2"/>
  <c r="H9" i="2"/>
  <c r="G11" i="2"/>
  <c r="F11" i="2"/>
  <c r="G10" i="2"/>
  <c r="F10" i="2"/>
  <c r="G9" i="2"/>
  <c r="F9" i="2"/>
  <c r="E11" i="2"/>
  <c r="D11" i="2"/>
  <c r="E10" i="2"/>
  <c r="D10" i="2"/>
  <c r="E9" i="2"/>
  <c r="D9" i="2"/>
  <c r="H8" i="2"/>
  <c r="H7" i="2"/>
  <c r="H5" i="2"/>
  <c r="H4" i="2"/>
  <c r="H3" i="2"/>
  <c r="H6" i="2"/>
  <c r="G8" i="2"/>
  <c r="F8" i="2"/>
  <c r="G7" i="2"/>
  <c r="F7" i="2"/>
  <c r="G6" i="2"/>
  <c r="F6" i="2"/>
  <c r="G5" i="2"/>
  <c r="F5" i="2"/>
  <c r="G4" i="2"/>
  <c r="F4" i="2"/>
  <c r="G3" i="2"/>
  <c r="F3" i="2"/>
  <c r="E8" i="2"/>
  <c r="D8" i="2"/>
  <c r="E6" i="2"/>
  <c r="D6" i="2"/>
  <c r="D3" i="2"/>
  <c r="D7" i="2"/>
  <c r="E7" i="2"/>
  <c r="C7" i="2"/>
  <c r="E5" i="2"/>
  <c r="D5" i="2"/>
  <c r="E4" i="2"/>
  <c r="D4" i="2"/>
  <c r="E3" i="2"/>
  <c r="C11" i="2"/>
  <c r="C10" i="2"/>
  <c r="C9" i="2"/>
  <c r="C8" i="2"/>
  <c r="C6" i="2"/>
  <c r="C5" i="2"/>
  <c r="C4" i="2"/>
  <c r="C3" i="2"/>
  <c r="J9" i="2"/>
  <c r="I9" i="3"/>
</calcChain>
</file>

<file path=xl/comments1.xml><?xml version="1.0" encoding="utf-8"?>
<comments xmlns="http://schemas.openxmlformats.org/spreadsheetml/2006/main">
  <authors>
    <author>石田翔太郎</author>
    <author>加藤豪</author>
    <author>高村潤</author>
    <author>久保田茉貴</author>
  </authors>
  <commentList>
    <comment ref="H7" authorId="0" shapeId="0">
      <text>
        <r>
          <rPr>
            <sz val="11"/>
            <color indexed="81"/>
            <rFont val="BIZ UDP明朝 Medium"/>
            <family val="1"/>
            <charset val="128"/>
          </rPr>
          <t>「yyyy/m/d」で入力。年齢が自動で出力されます。</t>
        </r>
      </text>
    </comment>
    <comment ref="P7" authorId="1" shapeId="0">
      <text>
        <r>
          <rPr>
            <sz val="11"/>
            <color indexed="81"/>
            <rFont val="BIZ UDP明朝 Medium"/>
            <family val="1"/>
            <charset val="128"/>
          </rPr>
          <t>アレルギー等の配慮が必要な参加者については、
「参加者のアレルギー等について」のシートに必要事項を入力してください</t>
        </r>
      </text>
    </comment>
    <comment ref="R7" authorId="2" shapeId="0">
      <text>
        <r>
          <rPr>
            <sz val="11"/>
            <color indexed="81"/>
            <rFont val="BIZ UDP明朝 Medium"/>
            <family val="1"/>
            <charset val="128"/>
          </rPr>
          <t>開催要項に記載の「18． 個人情報及び肖像権の取扱いについて」の内容を提示し、本人（団員の場合は保護者）同意を取得してください。</t>
        </r>
      </text>
    </comment>
    <comment ref="I10" authorId="3" shapeId="0">
      <text>
        <r>
          <rPr>
            <sz val="11"/>
            <color indexed="81"/>
            <rFont val="BIZ UDP明朝 Medium"/>
            <family val="1"/>
            <charset val="128"/>
          </rPr>
          <t>プルダウンから選択してください</t>
        </r>
      </text>
    </comment>
    <comment ref="D11" authorId="3" shapeId="0">
      <text>
        <r>
          <rPr>
            <sz val="11"/>
            <color indexed="81"/>
            <rFont val="BIZ UDP明朝 Medium"/>
            <family val="1"/>
            <charset val="128"/>
          </rPr>
          <t>プルダウンから選択してください</t>
        </r>
      </text>
    </comment>
  </commentList>
</comments>
</file>

<file path=xl/sharedStrings.xml><?xml version="1.0" encoding="utf-8"?>
<sst xmlns="http://schemas.openxmlformats.org/spreadsheetml/2006/main" count="101" uniqueCount="82">
  <si>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</si>
  <si>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</si>
  <si>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</si>
  <si>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</si>
  <si>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</si>
  <si>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</si>
  <si>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</si>
  <si>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</si>
  <si>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</si>
  <si>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</si>
  <si>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</si>
  <si>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</si>
  <si>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</si>
  <si>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</si>
  <si>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</si>
  <si>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</si>
  <si>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t>
    <phoneticPr fontId="1"/>
  </si>
  <si>
    <t>Ｔシャツ
サイズ</t>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</si>
  <si>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</si>
  <si>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</si>
  <si>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</si>
  <si>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</si>
  <si>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</si>
  <si>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</si>
  <si>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</si>
  <si>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</si>
  <si>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</si>
  <si>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</si>
  <si>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</si>
  <si>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</si>
  <si>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</si>
  <si>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</si>
  <si>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</si>
  <si>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</si>
  <si>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jjsa@japan-sports.or.jp</t>
    <phoneticPr fontId="1"/>
  </si>
  <si>
    <t>登録済み</t>
  </si>
  <si>
    <t>M</t>
  </si>
  <si>
    <t>No.</t>
    <phoneticPr fontId="1"/>
  </si>
  <si>
    <t>区分</t>
    <rPh sb="0" eb="2">
      <t>くぶん</t>
    </rPh>
    <phoneticPr fontId="1" type="Hiragana"/>
  </si>
  <si>
    <t>団員</t>
    <rPh sb="0" eb="2">
      <t>ダンイン</t>
    </rPh>
    <phoneticPr fontId="1"/>
  </si>
  <si>
    <t>アレルギー</t>
    <phoneticPr fontId="1" type="Hiragana"/>
  </si>
  <si>
    <t>緊急連絡先
（携帯電話等）</t>
    <rPh sb="0" eb="5">
      <t>キンキュウレンラクサキ</t>
    </rPh>
    <rPh sb="7" eb="11">
      <t>ケイタイデンワ</t>
    </rPh>
    <rPh sb="11" eb="12">
      <t>トウ</t>
    </rPh>
    <phoneticPr fontId="1"/>
  </si>
  <si>
    <t>080-0000-××</t>
    <phoneticPr fontId="1"/>
  </si>
  <si>
    <t>緊急連絡先</t>
    <rPh sb="0" eb="5">
      <t>きんきゅうれんらくさき</t>
    </rPh>
    <phoneticPr fontId="1" type="Hiragana"/>
  </si>
  <si>
    <t>② 具体的な症状</t>
    <phoneticPr fontId="1"/>
  </si>
  <si>
    <t>③ 具体的な対応策</t>
    <phoneticPr fontId="1"/>
  </si>
  <si>
    <t>④ 特記事項</t>
    <phoneticPr fontId="1"/>
  </si>
  <si>
    <t>①アレルギー等の原因となるもの</t>
    <phoneticPr fontId="1"/>
  </si>
  <si>
    <t>○</t>
  </si>
  <si>
    <t>団員</t>
  </si>
  <si>
    <t>※アレルギー等の配慮が必要な参加者がいる場合のみ記入してください</t>
    <phoneticPr fontId="1"/>
  </si>
  <si>
    <t>氏　　　　名</t>
    <rPh sb="0" eb="1">
      <t>シ</t>
    </rPh>
    <rPh sb="5" eb="6">
      <t>ナ</t>
    </rPh>
    <phoneticPr fontId="1"/>
  </si>
  <si>
    <t>区分
（プルダウン）</t>
    <rPh sb="0" eb="2">
      <t>クブン</t>
    </rPh>
    <phoneticPr fontId="1"/>
  </si>
  <si>
    <t>性別
（プルダウン）</t>
    <rPh sb="0" eb="2">
      <t>セイベツ</t>
    </rPh>
    <phoneticPr fontId="1"/>
  </si>
  <si>
    <t>生年月日
（yyyy/mm/dd）</t>
    <rPh sb="0" eb="4">
      <t>セイネンガッピ</t>
    </rPh>
    <phoneticPr fontId="1"/>
  </si>
  <si>
    <t>年齢
（自動入力）</t>
    <rPh sb="0" eb="2">
      <t>ネンレイ</t>
    </rPh>
    <rPh sb="4" eb="8">
      <t>ジドウニュウリョク</t>
    </rPh>
    <phoneticPr fontId="1"/>
  </si>
  <si>
    <t>アレルギー有無
（プルダウン）</t>
    <rPh sb="5" eb="7">
      <t>ウム</t>
    </rPh>
    <phoneticPr fontId="1"/>
  </si>
  <si>
    <t>アレルギー有無</t>
    <rPh sb="5" eb="7">
      <t>ウム</t>
    </rPh>
    <phoneticPr fontId="1"/>
  </si>
  <si>
    <t>○（別シート参照）</t>
    <rPh sb="2" eb="3">
      <t>ベツ</t>
    </rPh>
    <rPh sb="6" eb="8">
      <t>サンショウ</t>
    </rPh>
    <phoneticPr fontId="1"/>
  </si>
  <si>
    <t>ー</t>
    <phoneticPr fontId="1"/>
  </si>
  <si>
    <t>（学年）
プルダウン</t>
    <rPh sb="1" eb="3">
      <t>ガクネン</t>
    </rPh>
    <phoneticPr fontId="1"/>
  </si>
  <si>
    <t>Tシャツサイズ</t>
    <phoneticPr fontId="1"/>
  </si>
  <si>
    <t>姓</t>
    <rPh sb="0" eb="1">
      <t>セイ</t>
    </rPh>
    <phoneticPr fontId="1"/>
  </si>
  <si>
    <t>名</t>
    <rPh sb="0" eb="1">
      <t>メイ</t>
    </rPh>
    <phoneticPr fontId="1"/>
  </si>
  <si>
    <t>区分</t>
    <rPh sb="0" eb="2">
      <t>クブン</t>
    </rPh>
    <phoneticPr fontId="1"/>
  </si>
  <si>
    <t>団員</t>
    <rPh sb="0" eb="2">
      <t>ダンイン</t>
    </rPh>
    <phoneticPr fontId="1"/>
  </si>
  <si>
    <t>引率指導者</t>
    <rPh sb="0" eb="5">
      <t>インソツシドウシャ</t>
    </rPh>
    <phoneticPr fontId="1"/>
  </si>
  <si>
    <t>　第62回全国スポーツ少年大会</t>
    <rPh sb="1" eb="2">
      <t>ダイ</t>
    </rPh>
    <rPh sb="4" eb="5">
      <t>カイ</t>
    </rPh>
    <rPh sb="5" eb="7">
      <t>ゼンコク</t>
    </rPh>
    <rPh sb="7" eb="15">
      <t>スポーツショウネンダン</t>
    </rPh>
    <phoneticPr fontId="1"/>
  </si>
  <si>
    <t>引率指導者</t>
  </si>
  <si>
    <t>令和6年度
登録</t>
    <rPh sb="0" eb="2">
      <t>レイワ</t>
    </rPh>
    <rPh sb="3" eb="4">
      <t>ネン</t>
    </rPh>
    <rPh sb="4" eb="5">
      <t>ド</t>
    </rPh>
    <rPh sb="6" eb="8">
      <t>トウロク</t>
    </rPh>
    <phoneticPr fontId="1"/>
  </si>
  <si>
    <t>令和6年度
少年団登録</t>
    <rPh sb="0" eb="2">
      <t>レイワ</t>
    </rPh>
    <rPh sb="3" eb="5">
      <t>ネンド</t>
    </rPh>
    <rPh sb="6" eb="9">
      <t>ショウネンダン</t>
    </rPh>
    <rPh sb="9" eb="11">
      <t>トウロク</t>
    </rPh>
    <phoneticPr fontId="1"/>
  </si>
  <si>
    <t>個人情報・肖像権の取扱いの同意</t>
    <rPh sb="0" eb="4">
      <t>コジンジョウホウ</t>
    </rPh>
    <rPh sb="5" eb="8">
      <t>ショウゾウケン</t>
    </rPh>
    <rPh sb="9" eb="11">
      <t>トリアツカ</t>
    </rPh>
    <rPh sb="13" eb="15">
      <t>ドウイ</t>
    </rPh>
    <phoneticPr fontId="1"/>
  </si>
  <si>
    <t>確認済み</t>
  </si>
  <si>
    <t>大会参加者申込書</t>
    <rPh sb="0" eb="2">
      <t>タイカイ</t>
    </rPh>
    <rPh sb="2" eb="4">
      <t>サンカ</t>
    </rPh>
    <rPh sb="4" eb="5">
      <t>シャ</t>
    </rPh>
    <rPh sb="5" eb="8">
      <t>モウシコミショ</t>
    </rPh>
    <phoneticPr fontId="1"/>
  </si>
  <si>
    <t>スポーツ少年団</t>
    <rPh sb="4" eb="7">
      <t>ショウネンダン</t>
    </rPh>
    <phoneticPr fontId="1"/>
  </si>
  <si>
    <t>※</t>
    <phoneticPr fontId="1"/>
  </si>
  <si>
    <t>令和６年　　月　　　日</t>
    <rPh sb="0" eb="2">
      <t>レイワ</t>
    </rPh>
    <phoneticPr fontId="1"/>
  </si>
  <si>
    <t xml:space="preserve">     上記の者を適格と認め､第62回全国スポーツ少年大会参加者として申込みいたします。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</si>
  <si>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大会期間中に撮影した写真等については、「公益財団法人日本スポーツ協会」、「公益財団法人秋田県スポーツ協会」、「公益財団法人新潟県スポーツ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50" eb="52">
      <t>キョウカイ</t>
    </rPh>
    <rPh sb="72" eb="74">
      <t>コウホウ</t>
    </rPh>
    <rPh sb="82" eb="84">
      <t>サッシ</t>
    </rPh>
    <rPh sb="84" eb="85">
      <t>トウ</t>
    </rPh>
    <rPh sb="90" eb="92">
      <t>シヨウ</t>
    </rPh>
    <rPh sb="99" eb="101">
      <t>バアイ</t>
    </rPh>
    <rPh sb="108" eb="110">
      <t>ジシン</t>
    </rPh>
    <rPh sb="111" eb="112">
      <t>ウツ</t>
    </rPh>
    <rPh sb="113" eb="114">
      <t>コ</t>
    </rPh>
    <rPh sb="116" eb="118">
      <t>シャシン</t>
    </rPh>
    <rPh sb="119" eb="121">
      <t>ドウガ</t>
    </rPh>
    <rPh sb="122" eb="124">
      <t>シヨウ</t>
    </rPh>
    <rPh sb="125" eb="127">
      <t>キボウ</t>
    </rPh>
    <rPh sb="131" eb="133">
      <t>バアイ</t>
    </rPh>
    <rPh sb="134" eb="135">
      <t>アラカジ</t>
    </rPh>
    <rPh sb="136" eb="139">
      <t>シュサイシャ</t>
    </rPh>
    <rPh sb="142" eb="143">
      <t>モウ</t>
    </rPh>
    <rPh sb="144" eb="145">
      <t>ツ</t>
    </rPh>
    <phoneticPr fontId="1"/>
  </si>
  <si>
    <t>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公益財団法人鹿児島県スポーツ協会」、「公益財団法人新潟県スポーツ協会」が管理し、法令などにより開示を求められた場合を除き、参加者の同意なしに第三者へ開示・提供することはありません。</t>
    <rPh sb="108" eb="109">
      <t>コウ</t>
    </rPh>
    <rPh sb="109" eb="110">
      <t>エキ</t>
    </rPh>
    <rPh sb="114" eb="118">
      <t>カゴシマケン</t>
    </rPh>
    <rPh sb="122" eb="124">
      <t>キョウカイ</t>
    </rPh>
    <rPh sb="127" eb="133">
      <t>コウエキザイダンホウジン</t>
    </rPh>
    <rPh sb="133" eb="136">
      <t>ニイガタケン</t>
    </rPh>
    <rPh sb="140" eb="142">
      <t>キョウカイ</t>
    </rPh>
    <phoneticPr fontId="1"/>
  </si>
  <si>
    <t>　　公益財団法人新潟市スポーツ協会 新潟市スポーツ少年団</t>
    <rPh sb="2" eb="4">
      <t>コウエキ</t>
    </rPh>
    <rPh sb="4" eb="8">
      <t>ザイダンホウジン</t>
    </rPh>
    <rPh sb="8" eb="10">
      <t>ニイガタ</t>
    </rPh>
    <rPh sb="10" eb="11">
      <t>シ</t>
    </rPh>
    <rPh sb="15" eb="17">
      <t>キョウカイ</t>
    </rPh>
    <rPh sb="18" eb="20">
      <t>ニイガタ</t>
    </rPh>
    <rPh sb="20" eb="21">
      <t>シ</t>
    </rPh>
    <rPh sb="21" eb="28">
      <t>スポーツショウネンダン</t>
    </rPh>
    <phoneticPr fontId="1"/>
  </si>
  <si>
    <t xml:space="preserve">　　本部長　　阿部　眞也　様  </t>
    <rPh sb="2" eb="5">
      <t>ホンブチョウ</t>
    </rPh>
    <rPh sb="7" eb="9">
      <t>アベ</t>
    </rPh>
    <rPh sb="10" eb="11">
      <t>シン</t>
    </rPh>
    <rPh sb="11" eb="12">
      <t>ヤ</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</si>
</sst>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0_ ;_ * &quot;&quot;_ ;_ @_ "/>
    <numFmt numFmtId="177" formatCode="#&quot;歳&quot;"/>
    <numFmt numFmtId="178" formatCode="\(@\)"/>
  </numFmts>
  <fonts count="27" x14ac:knownFonts="1">
    <font>
      <sz val="11"/>
      <name val="ＭＳ Ｐゴシック"/>
      <family val="3"/>
      <charset val="128"/>
    </font>
    <font>
      <sz val="6"/>
      <name val="ＭＳ Ｐゴシック"/>
      <family val="3"/>
      <charset val="128"/>
    </font>
    <font>
      <sz val="11"/>
      <name val="ＭＳ Ｐゴシック"/>
      <family val="3"/>
      <charset val="128"/>
    </font>
    <font>
      <u/>
      <sz val="11"/>
      <color theme="10"/>
      <name val="ＭＳ Ｐゴシック"/>
      <family val="3"/>
      <charset val="128"/>
    </font>
    <font>
      <b/>
      <sz val="18"/>
      <name val="BIZ UDP明朝 Medium"/>
      <family val="1"/>
      <charset val="128"/>
    </font>
    <font>
      <sz val="10"/>
      <name val="BIZ UDP明朝 Medium"/>
      <family val="1"/>
      <charset val="128"/>
    </font>
    <font>
      <b/>
      <sz val="11"/>
      <name val="BIZ UDP明朝 Medium"/>
      <family val="1"/>
      <charset val="128"/>
    </font>
    <font>
      <b/>
      <sz val="12"/>
      <name val="BIZ UDP明朝 Medium"/>
      <family val="1"/>
      <charset val="128"/>
    </font>
    <font>
      <b/>
      <sz val="10"/>
      <name val="BIZ UDP明朝 Medium"/>
      <family val="1"/>
      <charset val="128"/>
    </font>
    <font>
      <sz val="10"/>
      <color theme="1"/>
      <name val="BIZ UDP明朝 Medium"/>
      <family val="1"/>
      <charset val="128"/>
    </font>
    <font>
      <sz val="11"/>
      <color indexed="81"/>
      <name val="BIZ UDP明朝 Medium"/>
      <family val="1"/>
      <charset val="128"/>
    </font>
    <font>
      <sz val="14"/>
      <name val="BIZ UDP明朝 Medium"/>
      <family val="1"/>
      <charset val="128"/>
    </font>
    <font>
      <sz val="11"/>
      <name val="BIZ UDP明朝 Medium"/>
      <family val="1"/>
      <charset val="128"/>
    </font>
    <font>
      <b/>
      <sz val="14"/>
      <color rgb="FFFF0000"/>
      <name val="BIZ UDP明朝 Medium"/>
      <family val="1"/>
      <charset val="128"/>
    </font>
    <font>
      <sz val="11"/>
      <color theme="1"/>
      <name val="BIZ UDP明朝 Medium"/>
      <family val="1"/>
      <charset val="128"/>
    </font>
    <font>
      <sz val="12"/>
      <name val="BIZ UDP明朝 Medium"/>
      <family val="1"/>
      <charset val="128"/>
    </font>
    <font>
      <b/>
      <sz val="16"/>
      <color theme="1"/>
      <name val="BIZ UDP明朝 Medium"/>
      <family val="1"/>
      <charset val="128"/>
    </font>
    <font>
      <b/>
      <sz val="11"/>
      <color theme="1"/>
      <name val="BIZ UDP明朝 Medium"/>
      <family val="1"/>
      <charset val="128"/>
    </font>
    <font>
      <b/>
      <sz val="10"/>
      <color theme="1"/>
      <name val="BIZ UDP明朝 Medium"/>
      <family val="1"/>
      <charset val="128"/>
    </font>
    <font>
      <b/>
      <sz val="9"/>
      <name val="BIZ UDP明朝 Medium"/>
      <family val="1"/>
      <charset val="128"/>
    </font>
    <font>
      <sz val="11"/>
      <color rgb="FFFF0000"/>
      <name val="BIZ UDP明朝 Medium"/>
      <family val="1"/>
      <charset val="128"/>
    </font>
    <font>
      <sz val="10"/>
      <color rgb="FFFF0000"/>
      <name val="BIZ UDP明朝 Medium"/>
      <family val="1"/>
      <charset val="128"/>
    </font>
    <font>
      <b/>
      <sz val="6"/>
      <name val="BIZ UDP明朝 Medium"/>
      <family val="1"/>
      <charset val="128"/>
    </font>
    <font>
      <sz val="12"/>
      <name val="ＭＳ Ｐ明朝"/>
      <family val="1"/>
      <charset val="128"/>
    </font>
    <font>
      <sz val="12"/>
      <color theme="1"/>
      <name val="BIZ UDP明朝 Medium"/>
      <family val="1"/>
      <charset val="128"/>
    </font>
    <font>
      <u/>
      <sz val="12"/>
      <color theme="10"/>
      <name val="BIZ UDP明朝 Medium"/>
      <family val="1"/>
      <charset val="128"/>
    </font>
    <font>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64">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alignment vertical="center"/>
    </xf>
    <xf numFmtId="0" fontId="3" fillId="0" borderId="0" applyNumberFormat="0" applyFill="0" applyBorder="0" applyAlignment="0" applyProtection="0"/>
  </cellStyleXfs>
  <cellXfs count="233">
    <xf numFmtId="0" fontId="0" fillId="0" borderId="0" xfId="0"/>
    <xf numFmtId="49" fontId="0" fillId="0" borderId="0" xfId="0" applyNumberFormat="1"/>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vertical="top" wrapText="1"/>
    </xf>
    <xf numFmtId="0" fontId="5" fillId="0" borderId="0" xfId="0" applyFont="1" applyAlignment="1">
      <alignment horizontal="center" vertical="top" shrinkToFit="1"/>
    </xf>
    <xf numFmtId="0" fontId="5" fillId="0" borderId="0" xfId="0" applyFont="1" applyAlignment="1">
      <alignment vertical="top" shrinkToFit="1"/>
    </xf>
    <xf numFmtId="0" fontId="12" fillId="0" borderId="0" xfId="0" applyFont="1"/>
    <xf numFmtId="0" fontId="13" fillId="0" borderId="0" xfId="0" applyFont="1"/>
    <xf numFmtId="0" fontId="7" fillId="3" borderId="11" xfId="0" applyFont="1" applyFill="1" applyBorder="1" applyAlignment="1">
      <alignment horizontal="center" vertical="center" wrapText="1"/>
    </xf>
    <xf numFmtId="0" fontId="7" fillId="3" borderId="11" xfId="0" applyFont="1" applyFill="1" applyBorder="1" applyAlignment="1">
      <alignment horizontal="center" vertical="center"/>
    </xf>
    <xf numFmtId="0" fontId="15" fillId="0" borderId="11" xfId="0" applyFont="1" applyBorder="1" applyAlignment="1">
      <alignment horizontal="center" vertical="center"/>
    </xf>
    <xf numFmtId="0" fontId="14" fillId="0" borderId="0" xfId="1" applyFont="1">
      <alignment vertical="center"/>
    </xf>
    <xf numFmtId="0" fontId="17" fillId="0" borderId="2" xfId="1" applyFont="1" applyBorder="1" applyAlignment="1">
      <alignment horizontal="center" vertical="center"/>
    </xf>
    <xf numFmtId="0" fontId="17" fillId="0" borderId="2" xfId="1" applyFont="1" applyBorder="1" applyAlignment="1">
      <alignment horizontal="center" vertical="center" shrinkToFit="1"/>
    </xf>
    <xf numFmtId="0" fontId="20" fillId="0" borderId="0" xfId="1" applyFont="1" applyAlignment="1">
      <alignment horizontal="center" vertical="center"/>
    </xf>
    <xf numFmtId="0" fontId="9" fillId="0" borderId="11" xfId="1" applyFont="1" applyBorder="1" applyAlignment="1">
      <alignment horizontal="center" vertical="center"/>
    </xf>
    <xf numFmtId="0" fontId="9" fillId="0" borderId="54" xfId="1" applyFont="1" applyBorder="1" applyAlignment="1">
      <alignment horizontal="center" vertical="center"/>
    </xf>
    <xf numFmtId="0" fontId="9" fillId="0" borderId="33" xfId="1" applyFont="1" applyBorder="1" applyAlignment="1">
      <alignment horizontal="center" vertical="center"/>
    </xf>
    <xf numFmtId="0" fontId="9" fillId="0" borderId="17" xfId="1" applyFont="1" applyBorder="1" applyAlignment="1">
      <alignment horizontal="center" vertical="center" shrinkToFit="1"/>
    </xf>
    <xf numFmtId="31" fontId="9" fillId="0" borderId="11" xfId="1" applyNumberFormat="1" applyFont="1" applyBorder="1" applyAlignment="1">
      <alignment horizontal="center" vertical="center"/>
    </xf>
    <xf numFmtId="177" fontId="9" fillId="0" borderId="11" xfId="1" applyNumberFormat="1" applyFont="1" applyBorder="1" applyAlignment="1">
      <alignment horizontal="center" vertical="center"/>
    </xf>
    <xf numFmtId="0" fontId="9" fillId="0" borderId="11" xfId="1" applyFont="1" applyBorder="1" applyAlignment="1">
      <alignment vertical="center" shrinkToFit="1"/>
    </xf>
    <xf numFmtId="0" fontId="9" fillId="0" borderId="11" xfId="1" applyFont="1" applyBorder="1">
      <alignment vertical="center"/>
    </xf>
    <xf numFmtId="0" fontId="9" fillId="0" borderId="11" xfId="1" applyFont="1" applyBorder="1" applyAlignment="1">
      <alignment horizontal="left" vertical="center" shrinkToFit="1"/>
    </xf>
    <xf numFmtId="0" fontId="5" fillId="0" borderId="11" xfId="1" applyFont="1" applyBorder="1" applyAlignment="1">
      <alignment horizontal="center" vertical="center" shrinkToFit="1"/>
    </xf>
    <xf numFmtId="0" fontId="21" fillId="0" borderId="0" xfId="1" applyFont="1">
      <alignment vertical="center"/>
    </xf>
    <xf numFmtId="0" fontId="9" fillId="0" borderId="4" xfId="1" applyFont="1" applyBorder="1" applyAlignment="1">
      <alignment horizontal="center" vertical="center"/>
    </xf>
    <xf numFmtId="0" fontId="9" fillId="0" borderId="61" xfId="1" applyFont="1" applyBorder="1" applyAlignment="1">
      <alignment horizontal="center" vertical="center"/>
    </xf>
    <xf numFmtId="0" fontId="9" fillId="0" borderId="18" xfId="1" applyFont="1" applyBorder="1" applyAlignment="1">
      <alignment horizontal="center" vertical="center" shrinkToFit="1"/>
    </xf>
    <xf numFmtId="31" fontId="9" fillId="0" borderId="4" xfId="1" applyNumberFormat="1" applyFont="1" applyBorder="1" applyAlignment="1">
      <alignment horizontal="center" vertical="center"/>
    </xf>
    <xf numFmtId="177" fontId="9" fillId="0" borderId="4" xfId="1" applyNumberFormat="1" applyFont="1" applyBorder="1" applyAlignment="1">
      <alignment horizontal="center" vertical="center"/>
    </xf>
    <xf numFmtId="0" fontId="9" fillId="0" borderId="4" xfId="1" applyFont="1" applyBorder="1" applyAlignment="1">
      <alignment vertical="center" shrinkToFit="1"/>
    </xf>
    <xf numFmtId="0" fontId="9" fillId="0" borderId="4" xfId="1" applyFont="1" applyBorder="1">
      <alignment vertical="center"/>
    </xf>
    <xf numFmtId="0" fontId="9" fillId="0" borderId="4" xfId="1" applyFont="1" applyBorder="1" applyAlignment="1">
      <alignment horizontal="left" vertical="center" shrinkToFit="1"/>
    </xf>
    <xf numFmtId="0" fontId="5" fillId="0" borderId="4" xfId="1" applyFont="1" applyBorder="1" applyAlignment="1">
      <alignment horizontal="center" vertical="center" shrinkToFit="1"/>
    </xf>
    <xf numFmtId="0" fontId="9" fillId="0" borderId="21" xfId="1" applyFont="1" applyBorder="1" applyAlignment="1">
      <alignment horizontal="center" vertical="center"/>
    </xf>
    <xf numFmtId="0" fontId="9" fillId="0" borderId="55" xfId="1" applyFont="1" applyBorder="1" applyAlignment="1">
      <alignment horizontal="center" vertical="center"/>
    </xf>
    <xf numFmtId="0" fontId="9" fillId="0" borderId="32" xfId="1" applyFont="1" applyBorder="1" applyAlignment="1">
      <alignment horizontal="center" vertical="center"/>
    </xf>
    <xf numFmtId="0" fontId="9" fillId="0" borderId="22" xfId="1" applyFont="1" applyBorder="1" applyAlignment="1">
      <alignment horizontal="center" vertical="center" shrinkToFit="1"/>
    </xf>
    <xf numFmtId="31" fontId="9" fillId="0" borderId="21" xfId="1" applyNumberFormat="1" applyFont="1" applyBorder="1" applyAlignment="1">
      <alignment horizontal="center" vertical="center"/>
    </xf>
    <xf numFmtId="177" fontId="9" fillId="0" borderId="21" xfId="1" applyNumberFormat="1" applyFont="1" applyBorder="1" applyAlignment="1">
      <alignment horizontal="center" vertical="center"/>
    </xf>
    <xf numFmtId="0" fontId="9" fillId="0" borderId="21" xfId="1" applyFont="1" applyBorder="1" applyAlignment="1">
      <alignment vertical="center" shrinkToFit="1"/>
    </xf>
    <xf numFmtId="0" fontId="9" fillId="0" borderId="21" xfId="1" applyFont="1" applyBorder="1">
      <alignment vertical="center"/>
    </xf>
    <xf numFmtId="0" fontId="9" fillId="0" borderId="21" xfId="1" applyFont="1" applyBorder="1" applyAlignment="1">
      <alignment horizontal="left" vertical="center" shrinkToFit="1"/>
    </xf>
    <xf numFmtId="0" fontId="5" fillId="0" borderId="21" xfId="1" applyFont="1" applyBorder="1" applyAlignment="1">
      <alignment horizontal="center" vertical="center" shrinkToFit="1"/>
    </xf>
    <xf numFmtId="0" fontId="9" fillId="0" borderId="0" xfId="1" applyFont="1">
      <alignment vertical="center"/>
    </xf>
    <xf numFmtId="0" fontId="9" fillId="0" borderId="14" xfId="1" applyFont="1" applyBorder="1" applyAlignment="1">
      <alignment horizontal="center" vertical="center"/>
    </xf>
    <xf numFmtId="0" fontId="9" fillId="0" borderId="27" xfId="1" applyFont="1" applyBorder="1" applyAlignment="1">
      <alignment horizontal="center" vertical="center"/>
    </xf>
    <xf numFmtId="0" fontId="9" fillId="0" borderId="34"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5" xfId="1" applyFont="1" applyBorder="1" applyAlignment="1">
      <alignment horizontal="center" vertical="center"/>
    </xf>
    <xf numFmtId="31" fontId="9" fillId="0" borderId="5" xfId="1" applyNumberFormat="1" applyFont="1" applyBorder="1" applyAlignment="1">
      <alignment horizontal="center" vertical="center"/>
    </xf>
    <xf numFmtId="177" fontId="9" fillId="0" borderId="5" xfId="1" applyNumberFormat="1" applyFont="1" applyBorder="1" applyAlignment="1">
      <alignment horizontal="center" vertical="center"/>
    </xf>
    <xf numFmtId="0" fontId="9" fillId="0" borderId="5" xfId="1" applyFont="1" applyBorder="1" applyAlignment="1">
      <alignment vertical="center" shrinkToFit="1"/>
    </xf>
    <xf numFmtId="0" fontId="9" fillId="0" borderId="20" xfId="1" applyFont="1" applyBorder="1" applyAlignment="1">
      <alignment horizontal="center" vertical="center"/>
    </xf>
    <xf numFmtId="0" fontId="9" fillId="0" borderId="5" xfId="1" applyFont="1" applyBorder="1">
      <alignment vertical="center"/>
    </xf>
    <xf numFmtId="0" fontId="9" fillId="0" borderId="5" xfId="1" applyFont="1" applyBorder="1" applyAlignment="1">
      <alignment horizontal="left" vertical="center" shrinkToFit="1"/>
    </xf>
    <xf numFmtId="0" fontId="5" fillId="0" borderId="5" xfId="1" applyFont="1" applyBorder="1" applyAlignment="1">
      <alignment horizontal="center" vertical="center" shrinkToFit="1"/>
    </xf>
    <xf numFmtId="0" fontId="9" fillId="0" borderId="17" xfId="1" applyFont="1" applyBorder="1" applyAlignment="1">
      <alignment horizontal="center" vertical="center"/>
    </xf>
    <xf numFmtId="0" fontId="12" fillId="0" borderId="0" xfId="1" applyFont="1" applyAlignment="1">
      <alignment horizontal="center" vertical="center"/>
    </xf>
    <xf numFmtId="0" fontId="12" fillId="0" borderId="0" xfId="1" applyFont="1">
      <alignment vertical="center"/>
    </xf>
    <xf numFmtId="0" fontId="20" fillId="0" borderId="0" xfId="1" applyFont="1">
      <alignment vertical="center"/>
    </xf>
    <xf numFmtId="0" fontId="11"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shrinkToFit="1"/>
    </xf>
    <xf numFmtId="0" fontId="12" fillId="0" borderId="0" xfId="0" applyFont="1" applyAlignment="1">
      <alignment vertical="center" wrapText="1"/>
    </xf>
    <xf numFmtId="176" fontId="12" fillId="0" borderId="0" xfId="0" applyNumberFormat="1" applyFont="1" applyAlignment="1">
      <alignment vertical="center"/>
    </xf>
    <xf numFmtId="176" fontId="12" fillId="0" borderId="0" xfId="0" applyNumberFormat="1" applyFont="1" applyAlignment="1">
      <alignment vertical="center" shrinkToFit="1"/>
    </xf>
    <xf numFmtId="176" fontId="12" fillId="0" borderId="0" xfId="0" applyNumberFormat="1" applyFont="1" applyAlignment="1">
      <alignment vertical="center" wrapText="1"/>
    </xf>
    <xf numFmtId="0" fontId="12" fillId="0" borderId="0" xfId="0" applyFont="1" applyAlignment="1">
      <alignment vertical="center"/>
    </xf>
    <xf numFmtId="0" fontId="23" fillId="0" borderId="0" xfId="0" applyFont="1" applyAlignment="1">
      <alignment vertical="center"/>
    </xf>
    <xf numFmtId="0" fontId="15" fillId="0" borderId="0" xfId="0" applyFont="1" applyAlignment="1">
      <alignment vertical="center"/>
    </xf>
    <xf numFmtId="0" fontId="15" fillId="0" borderId="0" xfId="0" applyFont="1" applyAlignment="1">
      <alignment vertical="center" shrinkToFit="1"/>
    </xf>
    <xf numFmtId="0" fontId="15" fillId="0" borderId="0" xfId="0" applyFont="1" applyAlignment="1">
      <alignment horizontal="center" vertical="center"/>
    </xf>
    <xf numFmtId="0" fontId="23" fillId="0" borderId="0" xfId="0" applyFont="1" applyAlignment="1">
      <alignment vertical="center" shrinkToFit="1"/>
    </xf>
    <xf numFmtId="176" fontId="15" fillId="0" borderId="0" xfId="0" applyNumberFormat="1" applyFont="1" applyAlignment="1">
      <alignment vertical="center"/>
    </xf>
    <xf numFmtId="0" fontId="23" fillId="0" borderId="0" xfId="0" applyFont="1" applyAlignment="1">
      <alignment vertical="center" wrapText="1"/>
    </xf>
    <xf numFmtId="0" fontId="15" fillId="0" borderId="0" xfId="0" applyFont="1" applyAlignment="1">
      <alignment vertical="center" wrapText="1"/>
    </xf>
    <xf numFmtId="176" fontId="15" fillId="0" borderId="0" xfId="0" applyNumberFormat="1" applyFont="1" applyAlignment="1">
      <alignment horizontal="center" vertical="center"/>
    </xf>
    <xf numFmtId="14" fontId="15" fillId="0" borderId="0" xfId="0" applyNumberFormat="1" applyFont="1" applyAlignment="1">
      <alignment vertical="center"/>
    </xf>
    <xf numFmtId="177" fontId="24" fillId="0" borderId="0" xfId="1" applyNumberFormat="1" applyFont="1" applyAlignment="1">
      <alignment horizontal="center" vertical="center" shrinkToFit="1"/>
    </xf>
    <xf numFmtId="177" fontId="15" fillId="0" borderId="0" xfId="0" applyNumberFormat="1" applyFont="1" applyAlignment="1">
      <alignment horizontal="center" vertical="center" shrinkToFit="1"/>
    </xf>
    <xf numFmtId="176" fontId="15" fillId="0" borderId="0" xfId="0" applyNumberFormat="1" applyFont="1" applyAlignment="1">
      <alignment horizontal="left" vertical="center" wrapText="1"/>
    </xf>
    <xf numFmtId="176" fontId="15" fillId="0" borderId="0" xfId="0" applyNumberFormat="1" applyFont="1" applyAlignment="1">
      <alignment vertical="center" shrinkToFit="1"/>
    </xf>
    <xf numFmtId="176" fontId="15" fillId="0" borderId="0" xfId="2" applyNumberFormat="1" applyFont="1" applyFill="1" applyBorder="1" applyAlignment="1">
      <alignment vertical="center" shrinkToFit="1"/>
    </xf>
    <xf numFmtId="0" fontId="23" fillId="0" borderId="0" xfId="0" applyFont="1" applyAlignment="1"/>
    <xf numFmtId="0" fontId="7" fillId="4" borderId="46" xfId="0" applyFont="1" applyFill="1" applyBorder="1" applyAlignment="1">
      <alignment horizontal="center" vertical="center" wrapText="1" shrinkToFit="1"/>
    </xf>
    <xf numFmtId="0" fontId="7" fillId="4" borderId="46" xfId="0" applyFont="1" applyFill="1" applyBorder="1" applyAlignment="1">
      <alignment horizontal="center" vertical="center"/>
    </xf>
    <xf numFmtId="0" fontId="7" fillId="4" borderId="28"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2" xfId="0" applyFont="1" applyFill="1" applyBorder="1" applyAlignment="1">
      <alignment horizontal="center" vertical="center" wrapText="1" shrinkToFit="1"/>
    </xf>
    <xf numFmtId="0" fontId="7" fillId="4" borderId="2" xfId="0" applyFont="1" applyFill="1" applyBorder="1" applyAlignment="1">
      <alignment horizontal="center" vertical="center"/>
    </xf>
    <xf numFmtId="176" fontId="15" fillId="2" borderId="42" xfId="0" applyNumberFormat="1" applyFont="1" applyFill="1" applyBorder="1" applyAlignment="1">
      <alignment horizontal="center" vertical="center"/>
    </xf>
    <xf numFmtId="176" fontId="15" fillId="2" borderId="43" xfId="0" applyNumberFormat="1" applyFont="1" applyFill="1" applyBorder="1" applyAlignment="1">
      <alignment horizontal="center" vertical="center"/>
    </xf>
    <xf numFmtId="177" fontId="24" fillId="2" borderId="30" xfId="1" applyNumberFormat="1" applyFont="1" applyFill="1" applyBorder="1" applyAlignment="1">
      <alignment horizontal="center" vertical="center" shrinkToFit="1"/>
    </xf>
    <xf numFmtId="177" fontId="15" fillId="2" borderId="58" xfId="0" applyNumberFormat="1" applyFont="1" applyFill="1" applyBorder="1" applyAlignment="1">
      <alignment horizontal="center" vertical="center" shrinkToFit="1"/>
    </xf>
    <xf numFmtId="176" fontId="15" fillId="2" borderId="6" xfId="0" applyNumberFormat="1" applyFont="1" applyFill="1" applyBorder="1" applyAlignment="1">
      <alignment horizontal="left" vertical="center" wrapText="1"/>
    </xf>
    <xf numFmtId="0" fontId="15" fillId="2" borderId="46" xfId="0" applyFont="1" applyFill="1" applyBorder="1" applyAlignment="1">
      <alignment horizontal="center" vertical="center"/>
    </xf>
    <xf numFmtId="176" fontId="15" fillId="2" borderId="44" xfId="0" applyNumberFormat="1" applyFont="1" applyFill="1" applyBorder="1" applyAlignment="1">
      <alignment horizontal="center" vertical="center"/>
    </xf>
    <xf numFmtId="176" fontId="15" fillId="2" borderId="45" xfId="0" applyNumberFormat="1" applyFont="1" applyFill="1" applyBorder="1" applyAlignment="1">
      <alignment horizontal="center" vertical="center"/>
    </xf>
    <xf numFmtId="178" fontId="15" fillId="2" borderId="5" xfId="0" applyNumberFormat="1" applyFont="1" applyFill="1" applyBorder="1" applyAlignment="1">
      <alignment horizontal="center" vertical="center" shrinkToFit="1"/>
    </xf>
    <xf numFmtId="176" fontId="15" fillId="2" borderId="27" xfId="0" applyNumberFormat="1" applyFont="1" applyFill="1" applyBorder="1" applyAlignment="1">
      <alignment horizontal="center" vertical="center"/>
    </xf>
    <xf numFmtId="176" fontId="15" fillId="0" borderId="44" xfId="0" applyNumberFormat="1" applyFont="1" applyBorder="1" applyAlignment="1">
      <alignment horizontal="center" vertical="center"/>
    </xf>
    <xf numFmtId="176" fontId="15" fillId="0" borderId="45" xfId="0" applyNumberFormat="1" applyFont="1" applyBorder="1" applyAlignment="1">
      <alignment horizontal="center" vertical="center"/>
    </xf>
    <xf numFmtId="177" fontId="24" fillId="0" borderId="30" xfId="1" applyNumberFormat="1" applyFont="1" applyBorder="1" applyAlignment="1">
      <alignment horizontal="center" vertical="center" shrinkToFit="1"/>
    </xf>
    <xf numFmtId="177" fontId="15" fillId="0" borderId="57" xfId="0" applyNumberFormat="1" applyFont="1" applyBorder="1" applyAlignment="1">
      <alignment horizontal="center" vertical="center" shrinkToFit="1"/>
    </xf>
    <xf numFmtId="176" fontId="15" fillId="0" borderId="13" xfId="0" applyNumberFormat="1" applyFont="1" applyBorder="1" applyAlignment="1">
      <alignment horizontal="left" vertical="center" wrapText="1"/>
    </xf>
    <xf numFmtId="0" fontId="15" fillId="0" borderId="56" xfId="0" applyFont="1" applyBorder="1" applyAlignment="1">
      <alignment horizontal="center" vertical="center"/>
    </xf>
    <xf numFmtId="178" fontId="15" fillId="0" borderId="5" xfId="0" applyNumberFormat="1" applyFont="1" applyBorder="1" applyAlignment="1">
      <alignment horizontal="center" vertical="center" shrinkToFit="1"/>
    </xf>
    <xf numFmtId="176" fontId="15" fillId="0" borderId="27" xfId="0" applyNumberFormat="1" applyFont="1" applyBorder="1" applyAlignment="1">
      <alignment horizontal="center" vertical="center"/>
    </xf>
    <xf numFmtId="0" fontId="15" fillId="0" borderId="47" xfId="0" applyFont="1" applyBorder="1" applyAlignment="1">
      <alignment horizontal="center" vertical="center"/>
    </xf>
    <xf numFmtId="176" fontId="15" fillId="0" borderId="50" xfId="0" applyNumberFormat="1" applyFont="1" applyBorder="1" applyAlignment="1">
      <alignment horizontal="center" vertical="center"/>
    </xf>
    <xf numFmtId="176" fontId="15" fillId="0" borderId="51" xfId="0" applyNumberFormat="1" applyFont="1" applyBorder="1" applyAlignment="1">
      <alignment horizontal="center" vertical="center"/>
    </xf>
    <xf numFmtId="178" fontId="15" fillId="0" borderId="2" xfId="0" applyNumberFormat="1" applyFont="1" applyBorder="1" applyAlignment="1">
      <alignment horizontal="center" vertical="center" shrinkToFit="1"/>
    </xf>
    <xf numFmtId="176" fontId="15" fillId="0" borderId="28" xfId="0" applyNumberFormat="1" applyFont="1" applyBorder="1" applyAlignment="1">
      <alignment horizontal="center" vertical="center"/>
    </xf>
    <xf numFmtId="0" fontId="23" fillId="0" borderId="0" xfId="0" applyFont="1" applyBorder="1" applyAlignment="1"/>
    <xf numFmtId="0" fontId="15" fillId="0" borderId="0" xfId="0" applyFont="1" applyBorder="1" applyAlignment="1">
      <alignment vertical="center"/>
    </xf>
    <xf numFmtId="0" fontId="26" fillId="0" borderId="0" xfId="0" applyFont="1"/>
    <xf numFmtId="0" fontId="26" fillId="0" borderId="0" xfId="0" applyFont="1" applyAlignment="1">
      <alignment vertical="center"/>
    </xf>
    <xf numFmtId="0" fontId="26" fillId="0" borderId="0" xfId="0" applyFont="1" applyAlignment="1">
      <alignment horizontal="center" vertical="center" shrinkToFit="1"/>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26" fillId="0" borderId="62" xfId="0" applyFont="1" applyBorder="1" applyAlignment="1">
      <alignment horizont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176" fontId="15" fillId="2" borderId="1" xfId="0" applyNumberFormat="1" applyFont="1" applyFill="1" applyBorder="1" applyAlignment="1">
      <alignment horizontal="center" vertical="center" shrinkToFit="1"/>
    </xf>
    <xf numFmtId="176" fontId="15" fillId="2" borderId="5" xfId="0" applyNumberFormat="1" applyFont="1" applyFill="1" applyBorder="1" applyAlignment="1">
      <alignment horizontal="center" vertical="center" shrinkToFit="1"/>
    </xf>
    <xf numFmtId="176" fontId="15" fillId="0" borderId="4"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176" fontId="15" fillId="0" borderId="5" xfId="0" applyNumberFormat="1" applyFont="1" applyBorder="1" applyAlignment="1">
      <alignment horizontal="center" vertical="center" shrinkToFit="1"/>
    </xf>
    <xf numFmtId="176" fontId="15" fillId="2" borderId="3" xfId="0" applyNumberFormat="1" applyFont="1" applyFill="1" applyBorder="1" applyAlignment="1">
      <alignment horizontal="center" vertical="center" shrinkToFit="1"/>
    </xf>
    <xf numFmtId="176" fontId="15" fillId="2" borderId="48" xfId="0" applyNumberFormat="1" applyFont="1" applyFill="1" applyBorder="1" applyAlignment="1">
      <alignment horizontal="left" vertical="center" wrapText="1"/>
    </xf>
    <xf numFmtId="176" fontId="15" fillId="2" borderId="49" xfId="0" applyNumberFormat="1" applyFont="1" applyFill="1" applyBorder="1" applyAlignment="1">
      <alignment horizontal="left" vertical="center" wrapText="1"/>
    </xf>
    <xf numFmtId="176" fontId="15" fillId="0" borderId="48" xfId="0" applyNumberFormat="1" applyFont="1" applyBorder="1" applyAlignment="1">
      <alignment horizontal="left" vertical="center" wrapText="1"/>
    </xf>
    <xf numFmtId="176" fontId="15" fillId="0" borderId="49" xfId="0" applyNumberFormat="1" applyFont="1" applyBorder="1" applyAlignment="1">
      <alignment horizontal="left" vertical="center" wrapText="1"/>
    </xf>
    <xf numFmtId="176" fontId="15" fillId="0" borderId="24" xfId="0" applyNumberFormat="1"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1" xfId="0" applyFont="1" applyBorder="1" applyAlignment="1">
      <alignment horizontal="center" vertical="center"/>
    </xf>
    <xf numFmtId="176" fontId="15" fillId="0" borderId="4" xfId="0" applyNumberFormat="1" applyFont="1" applyBorder="1" applyAlignment="1">
      <alignment horizontal="center" vertical="center"/>
    </xf>
    <xf numFmtId="176" fontId="15" fillId="0" borderId="5" xfId="0" applyNumberFormat="1" applyFont="1" applyBorder="1" applyAlignment="1">
      <alignment horizontal="center" vertical="center"/>
    </xf>
    <xf numFmtId="14" fontId="15" fillId="0" borderId="4" xfId="0" applyNumberFormat="1" applyFont="1" applyBorder="1" applyAlignment="1">
      <alignment horizontal="center" vertical="center"/>
    </xf>
    <xf numFmtId="0" fontId="15" fillId="0" borderId="5" xfId="0" applyFont="1" applyBorder="1" applyAlignment="1">
      <alignment horizontal="center" vertical="center"/>
    </xf>
    <xf numFmtId="176" fontId="15" fillId="0" borderId="3" xfId="0" applyNumberFormat="1" applyFont="1" applyBorder="1" applyAlignment="1">
      <alignment horizontal="center" vertical="center" shrinkToFit="1"/>
    </xf>
    <xf numFmtId="176" fontId="15" fillId="0" borderId="4" xfId="0" applyNumberFormat="1" applyFont="1" applyBorder="1" applyAlignment="1">
      <alignment horizontal="left" vertical="center" shrinkToFit="1"/>
    </xf>
    <xf numFmtId="176" fontId="15" fillId="0" borderId="5" xfId="0" applyNumberFormat="1" applyFont="1" applyBorder="1" applyAlignment="1">
      <alignment horizontal="left" vertical="center" shrinkToFit="1"/>
    </xf>
    <xf numFmtId="0" fontId="15" fillId="0" borderId="21" xfId="0" applyFont="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26" xfId="0" applyFont="1" applyFill="1" applyBorder="1" applyAlignment="1">
      <alignment horizontal="center" vertical="center"/>
    </xf>
    <xf numFmtId="176" fontId="15" fillId="0" borderId="26" xfId="0" applyNumberFormat="1" applyFont="1" applyBorder="1" applyAlignment="1">
      <alignment horizontal="center" vertical="center"/>
    </xf>
    <xf numFmtId="0" fontId="7" fillId="4" borderId="2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shrinkToFit="1"/>
    </xf>
    <xf numFmtId="176" fontId="15" fillId="0" borderId="3"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2" borderId="23" xfId="0" applyNumberFormat="1" applyFont="1" applyFill="1" applyBorder="1" applyAlignment="1">
      <alignment horizontal="center" vertical="center"/>
    </xf>
    <xf numFmtId="176" fontId="15" fillId="2" borderId="24" xfId="0" applyNumberFormat="1" applyFont="1" applyFill="1" applyBorder="1" applyAlignment="1">
      <alignment horizontal="center" vertical="center"/>
    </xf>
    <xf numFmtId="0" fontId="7" fillId="4" borderId="3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 xfId="0" applyFont="1" applyFill="1" applyBorder="1" applyAlignment="1">
      <alignment horizontal="center" vertical="center"/>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7" fillId="4" borderId="59" xfId="0" applyFont="1" applyFill="1" applyBorder="1" applyAlignment="1">
      <alignment horizontal="center" vertical="center" wrapText="1"/>
    </xf>
    <xf numFmtId="0" fontId="7" fillId="4" borderId="60" xfId="0" applyFont="1" applyFill="1" applyBorder="1" applyAlignment="1">
      <alignment horizontal="center" vertical="center" wrapText="1"/>
    </xf>
    <xf numFmtId="176" fontId="15" fillId="0" borderId="2" xfId="0" applyNumberFormat="1" applyFont="1" applyBorder="1" applyAlignment="1">
      <alignment horizontal="left" vertical="center" shrinkToFit="1"/>
    </xf>
    <xf numFmtId="176" fontId="15" fillId="0" borderId="52" xfId="0" applyNumberFormat="1" applyFont="1" applyBorder="1" applyAlignment="1">
      <alignment horizontal="left" vertical="center" wrapText="1"/>
    </xf>
    <xf numFmtId="176" fontId="15" fillId="0" borderId="53" xfId="0" applyNumberFormat="1" applyFont="1" applyBorder="1" applyAlignment="1">
      <alignment horizontal="left" vertical="center" wrapText="1"/>
    </xf>
    <xf numFmtId="0" fontId="15" fillId="0" borderId="2" xfId="0" applyFont="1" applyBorder="1" applyAlignment="1">
      <alignment horizontal="center" vertical="center"/>
    </xf>
    <xf numFmtId="176" fontId="25" fillId="2" borderId="1" xfId="2" applyNumberFormat="1" applyFont="1" applyFill="1" applyBorder="1" applyAlignment="1">
      <alignment horizontal="left" vertical="center" shrinkToFit="1"/>
    </xf>
    <xf numFmtId="176" fontId="15" fillId="2" borderId="5" xfId="0" applyNumberFormat="1" applyFont="1" applyFill="1" applyBorder="1" applyAlignment="1">
      <alignment horizontal="left" vertical="center" shrinkToFit="1"/>
    </xf>
    <xf numFmtId="0" fontId="23" fillId="0" borderId="0" xfId="0" applyFont="1" applyAlignment="1">
      <alignment horizontal="center"/>
    </xf>
    <xf numFmtId="0" fontId="23" fillId="0" borderId="62" xfId="0" applyFont="1" applyBorder="1" applyAlignment="1">
      <alignment horizontal="center"/>
    </xf>
    <xf numFmtId="0" fontId="26" fillId="0" borderId="0" xfId="0" applyFont="1" applyAlignment="1">
      <alignment horizontal="left" vertical="center" wrapText="1"/>
    </xf>
    <xf numFmtId="14" fontId="15" fillId="2" borderId="1"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4" xfId="0" applyFont="1" applyFill="1" applyBorder="1" applyAlignment="1">
      <alignment horizontal="center" vertical="center"/>
    </xf>
    <xf numFmtId="176" fontId="15" fillId="0" borderId="4" xfId="2" applyNumberFormat="1" applyFont="1" applyBorder="1" applyAlignment="1">
      <alignment horizontal="left" vertical="center" shrinkToFit="1"/>
    </xf>
    <xf numFmtId="176" fontId="15" fillId="2" borderId="1"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0" fontId="7" fillId="3" borderId="54" xfId="0" applyFont="1" applyFill="1" applyBorder="1" applyAlignment="1">
      <alignment horizontal="center" vertical="center"/>
    </xf>
    <xf numFmtId="0" fontId="7" fillId="3" borderId="17" xfId="0" applyFont="1" applyFill="1" applyBorder="1" applyAlignment="1">
      <alignment horizontal="center" vertical="center"/>
    </xf>
    <xf numFmtId="0" fontId="22" fillId="0" borderId="1" xfId="1" applyFont="1" applyBorder="1" applyAlignment="1">
      <alignment horizontal="center" vertical="center" wrapText="1" shrinkToFit="1"/>
    </xf>
    <xf numFmtId="0" fontId="22" fillId="0" borderId="2" xfId="1" applyFont="1" applyBorder="1" applyAlignment="1">
      <alignment horizontal="center" vertical="center" wrapText="1" shrinkToFit="1"/>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8" xfId="1" applyFont="1" applyBorder="1" applyAlignment="1">
      <alignment horizontal="center" vertical="center" shrinkToFit="1"/>
    </xf>
    <xf numFmtId="0" fontId="17" fillId="0" borderId="39" xfId="1" applyFont="1" applyBorder="1" applyAlignment="1">
      <alignment horizontal="center" vertical="center" shrinkToFit="1"/>
    </xf>
    <xf numFmtId="0" fontId="18" fillId="0" borderId="1" xfId="1" applyFont="1" applyBorder="1" applyAlignment="1">
      <alignment horizontal="center" vertical="center" wrapText="1"/>
    </xf>
    <xf numFmtId="0" fontId="18" fillId="0" borderId="2" xfId="1" applyFont="1" applyBorder="1" applyAlignment="1">
      <alignment horizontal="center" vertical="center"/>
    </xf>
    <xf numFmtId="0" fontId="19" fillId="0" borderId="35" xfId="1" applyFont="1" applyBorder="1" applyAlignment="1">
      <alignment horizontal="center" vertical="center" wrapText="1"/>
    </xf>
    <xf numFmtId="0" fontId="19" fillId="0" borderId="36" xfId="1" applyFont="1" applyBorder="1" applyAlignment="1">
      <alignment horizontal="center" vertical="center" wrapText="1"/>
    </xf>
    <xf numFmtId="0" fontId="9" fillId="0" borderId="15" xfId="1" applyFont="1" applyBorder="1" applyAlignment="1">
      <alignment horizontal="center" vertical="center" textRotation="255" shrinkToFit="1"/>
    </xf>
    <xf numFmtId="0" fontId="9" fillId="0" borderId="9" xfId="1" applyFont="1" applyBorder="1" applyAlignment="1">
      <alignment horizontal="center" vertical="center" textRotation="255" shrinkToFit="1"/>
    </xf>
    <xf numFmtId="0" fontId="9" fillId="0" borderId="40" xfId="1" applyFont="1" applyBorder="1" applyAlignment="1">
      <alignment horizontal="center" vertical="center" textRotation="255" shrinkToFit="1"/>
    </xf>
    <xf numFmtId="0" fontId="17" fillId="0" borderId="6" xfId="1" applyFont="1" applyBorder="1" applyAlignment="1">
      <alignment horizontal="center" vertical="center"/>
    </xf>
    <xf numFmtId="0" fontId="17" fillId="0" borderId="12" xfId="1" applyFont="1" applyBorder="1" applyAlignment="1">
      <alignment horizontal="center" vertical="center"/>
    </xf>
    <xf numFmtId="0" fontId="17" fillId="0" borderId="25" xfId="1" applyFont="1" applyBorder="1" applyAlignment="1">
      <alignment horizontal="center" vertical="center"/>
    </xf>
    <xf numFmtId="0" fontId="17" fillId="0" borderId="28" xfId="1" applyFont="1" applyBorder="1" applyAlignment="1">
      <alignment horizontal="center" vertical="center"/>
    </xf>
    <xf numFmtId="0" fontId="16" fillId="0" borderId="29" xfId="1" applyFont="1" applyBorder="1" applyAlignment="1">
      <alignment horizontal="center" vertical="center"/>
    </xf>
    <xf numFmtId="0" fontId="16" fillId="0" borderId="37" xfId="1" applyFont="1" applyBorder="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9" fillId="0" borderId="9" xfId="1" applyFont="1" applyBorder="1" applyAlignment="1">
      <alignment horizontal="center" vertical="center" textRotation="255"/>
    </xf>
    <xf numFmtId="0" fontId="9" fillId="0" borderId="10" xfId="1" applyFont="1" applyBorder="1" applyAlignment="1">
      <alignment horizontal="center" vertical="center" textRotation="255"/>
    </xf>
    <xf numFmtId="0" fontId="26" fillId="0" borderId="63" xfId="0" applyFont="1" applyBorder="1" applyAlignment="1">
      <alignment horizontal="center"/>
    </xf>
    <xf numFmtId="0" fontId="12" fillId="0" borderId="0" xfId="0" applyFont="1" applyAlignment="1">
      <alignment horizont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U44"/>
  <sheetViews>
    <sheetView showZeros="0" tabSelected="1" view="pageBreakPreview" zoomScale="98" zoomScaleSheetLayoutView="98" workbookViewId="0">
      <selection activeCell="Q31" sqref="Q31"/>
    </sheetView>
  </sheetViews>
  <sheetFormatPr defaultColWidth="9" defaultRowHeight="12" x14ac:dyDescent="0.15"/>
  <cols>
    <col min="1" max="1" width="3" style="3" customWidth="1"/>
    <col min="2" max="3" width="3.125" style="3" customWidth="1"/>
    <col min="4" max="4" width="13.875" style="3" bestFit="1" customWidth="1"/>
    <col min="5" max="6" width="13.5" style="3" customWidth="1"/>
    <col min="7" max="7" width="11.875" style="3" bestFit="1" customWidth="1"/>
    <col min="8" max="8" width="15.375" style="3" bestFit="1" customWidth="1"/>
    <col min="9" max="9" width="12.375" style="3" customWidth="1"/>
    <col min="10" max="10" width="3" style="3" bestFit="1" customWidth="1"/>
    <col min="11" max="11" width="43.25" style="6" customWidth="1"/>
    <col min="12" max="12" width="15.625" style="3" bestFit="1" customWidth="1"/>
    <col min="13" max="13" width="15.625" style="3" customWidth="1"/>
    <col min="14" max="14" width="21.75" style="3" customWidth="1"/>
    <col min="15" max="15" width="28.125" style="3" customWidth="1"/>
    <col min="16" max="16" width="14.375" style="3" customWidth="1"/>
    <col min="17" max="18" width="9.5" style="3" customWidth="1"/>
    <col min="19" max="19" width="11.875" style="7" bestFit="1" customWidth="1"/>
    <col min="20" max="20" width="4.625" style="3" customWidth="1"/>
    <col min="21" max="21" width="9" style="4"/>
    <col min="22" max="16384" width="9" style="3"/>
  </cols>
  <sheetData>
    <row r="1" spans="2:21" ht="24" customHeight="1" x14ac:dyDescent="0.15"/>
    <row r="2" spans="2:21" ht="21" x14ac:dyDescent="0.15">
      <c r="B2" s="185" t="s">
        <v>67</v>
      </c>
      <c r="C2" s="185"/>
      <c r="D2" s="185"/>
      <c r="E2" s="185"/>
      <c r="F2" s="185"/>
      <c r="G2" s="185"/>
      <c r="H2" s="185"/>
      <c r="I2" s="185"/>
      <c r="J2" s="185"/>
      <c r="K2" s="185"/>
      <c r="L2" s="185"/>
      <c r="M2" s="185"/>
      <c r="N2" s="185"/>
      <c r="O2" s="185"/>
      <c r="P2" s="185"/>
      <c r="Q2" s="185"/>
      <c r="R2" s="185"/>
      <c r="S2" s="185"/>
    </row>
    <row r="3" spans="2:21" ht="21" x14ac:dyDescent="0.15">
      <c r="B3" s="185" t="s">
        <v>73</v>
      </c>
      <c r="C3" s="185"/>
      <c r="D3" s="185"/>
      <c r="E3" s="185"/>
      <c r="F3" s="185"/>
      <c r="G3" s="185"/>
      <c r="H3" s="185"/>
      <c r="I3" s="185"/>
      <c r="J3" s="185"/>
      <c r="K3" s="185"/>
      <c r="L3" s="185"/>
      <c r="M3" s="185"/>
      <c r="N3" s="185"/>
      <c r="O3" s="185"/>
      <c r="P3" s="185"/>
      <c r="Q3" s="185"/>
      <c r="R3" s="185"/>
      <c r="S3" s="185"/>
    </row>
    <row r="4" spans="2:21" ht="21" x14ac:dyDescent="0.15">
      <c r="B4" s="2"/>
      <c r="C4" s="2"/>
      <c r="D4" s="2"/>
      <c r="E4" s="2"/>
      <c r="F4" s="2"/>
      <c r="G4" s="2"/>
      <c r="H4" s="2"/>
      <c r="I4" s="2"/>
      <c r="J4" s="2"/>
      <c r="K4" s="2"/>
      <c r="L4" s="2"/>
      <c r="M4" s="2"/>
      <c r="N4" s="2"/>
      <c r="O4" s="2"/>
      <c r="P4" s="2"/>
      <c r="Q4" s="2"/>
      <c r="R4" s="2"/>
      <c r="S4" s="2"/>
    </row>
    <row r="5" spans="2:21" ht="26.25" customHeight="1" x14ac:dyDescent="0.15">
      <c r="B5" s="183"/>
      <c r="C5" s="184"/>
      <c r="D5" s="184"/>
      <c r="E5" s="185"/>
      <c r="F5" s="185"/>
      <c r="G5" s="185"/>
      <c r="H5" s="2"/>
      <c r="I5" s="2"/>
      <c r="J5" s="2"/>
      <c r="K5" s="2"/>
      <c r="L5" s="2"/>
      <c r="M5" s="2"/>
      <c r="N5" s="2"/>
      <c r="O5" s="2"/>
      <c r="P5" s="2"/>
      <c r="Q5" s="2"/>
      <c r="R5" s="2"/>
      <c r="S5" s="2"/>
    </row>
    <row r="6" spans="2:21" ht="15" thickBot="1" x14ac:dyDescent="0.2">
      <c r="C6" s="5"/>
      <c r="D6" s="5"/>
      <c r="E6" s="5"/>
      <c r="F6" s="5"/>
      <c r="G6" s="5"/>
      <c r="H6" s="5"/>
      <c r="I6" s="5"/>
      <c r="J6" s="5"/>
      <c r="K6" s="5"/>
      <c r="L6" s="5"/>
      <c r="M6" s="5"/>
      <c r="N6" s="5"/>
      <c r="O6" s="5"/>
      <c r="P6" s="5"/>
      <c r="Q6" s="5"/>
      <c r="R6" s="5"/>
      <c r="S6" s="3"/>
    </row>
    <row r="7" spans="2:21" s="4" customFormat="1" ht="34.5" customHeight="1" x14ac:dyDescent="0.15">
      <c r="B7" s="178" t="s">
        <v>37</v>
      </c>
      <c r="C7" s="170"/>
      <c r="D7" s="134" t="s">
        <v>52</v>
      </c>
      <c r="E7" s="186" t="s">
        <v>14</v>
      </c>
      <c r="F7" s="187"/>
      <c r="G7" s="134" t="s">
        <v>53</v>
      </c>
      <c r="H7" s="172" t="s">
        <v>54</v>
      </c>
      <c r="I7" s="95" t="s">
        <v>55</v>
      </c>
      <c r="J7" s="166" t="s">
        <v>2</v>
      </c>
      <c r="K7" s="167"/>
      <c r="L7" s="170" t="s">
        <v>3</v>
      </c>
      <c r="M7" s="134" t="s">
        <v>41</v>
      </c>
      <c r="N7" s="134" t="s">
        <v>10</v>
      </c>
      <c r="O7" s="96" t="s">
        <v>19</v>
      </c>
      <c r="P7" s="134" t="s">
        <v>56</v>
      </c>
      <c r="Q7" s="134" t="s">
        <v>17</v>
      </c>
      <c r="R7" s="134" t="s">
        <v>71</v>
      </c>
      <c r="S7" s="163" t="s">
        <v>69</v>
      </c>
    </row>
    <row r="8" spans="2:21" s="4" customFormat="1" ht="34.5" customHeight="1" thickBot="1" x14ac:dyDescent="0.2">
      <c r="B8" s="179"/>
      <c r="C8" s="180"/>
      <c r="D8" s="162"/>
      <c r="E8" s="97" t="s">
        <v>62</v>
      </c>
      <c r="F8" s="98" t="s">
        <v>63</v>
      </c>
      <c r="G8" s="162"/>
      <c r="H8" s="173"/>
      <c r="I8" s="99" t="s">
        <v>60</v>
      </c>
      <c r="J8" s="168"/>
      <c r="K8" s="169"/>
      <c r="L8" s="171"/>
      <c r="M8" s="162"/>
      <c r="N8" s="135"/>
      <c r="O8" s="100" t="s">
        <v>18</v>
      </c>
      <c r="P8" s="162"/>
      <c r="Q8" s="135"/>
      <c r="R8" s="135"/>
      <c r="S8" s="164"/>
    </row>
    <row r="9" spans="2:21" ht="25.5" customHeight="1" x14ac:dyDescent="0.15">
      <c r="B9" s="199" t="s">
        <v>23</v>
      </c>
      <c r="C9" s="200"/>
      <c r="D9" s="160" t="s">
        <v>39</v>
      </c>
      <c r="E9" s="101" t="s">
        <v>26</v>
      </c>
      <c r="F9" s="102" t="s">
        <v>27</v>
      </c>
      <c r="G9" s="204" t="s">
        <v>28</v>
      </c>
      <c r="H9" s="197">
        <v>39256</v>
      </c>
      <c r="I9" s="103">
        <f>IF(H9="","",DATEDIF(H9,"2024/7/27","Y"))</f>
        <v>17</v>
      </c>
      <c r="J9" s="104" t="s">
        <v>16</v>
      </c>
      <c r="K9" s="105" t="s">
        <v>30</v>
      </c>
      <c r="L9" s="136" t="s">
        <v>31</v>
      </c>
      <c r="M9" s="136" t="s">
        <v>42</v>
      </c>
      <c r="N9" s="192" t="s">
        <v>34</v>
      </c>
      <c r="O9" s="106">
        <v>1310000001</v>
      </c>
      <c r="P9" s="136" t="s">
        <v>48</v>
      </c>
      <c r="Q9" s="136" t="s">
        <v>36</v>
      </c>
      <c r="R9" s="136" t="s">
        <v>72</v>
      </c>
      <c r="S9" s="176" t="s">
        <v>35</v>
      </c>
      <c r="T9" s="4"/>
      <c r="U9" s="3"/>
    </row>
    <row r="10" spans="2:21" ht="42" customHeight="1" x14ac:dyDescent="0.15">
      <c r="B10" s="201"/>
      <c r="C10" s="202"/>
      <c r="D10" s="161"/>
      <c r="E10" s="107" t="s">
        <v>24</v>
      </c>
      <c r="F10" s="108" t="s">
        <v>25</v>
      </c>
      <c r="G10" s="205"/>
      <c r="H10" s="198"/>
      <c r="I10" s="109" t="s">
        <v>29</v>
      </c>
      <c r="J10" s="142" t="s">
        <v>33</v>
      </c>
      <c r="K10" s="143"/>
      <c r="L10" s="137"/>
      <c r="M10" s="137"/>
      <c r="N10" s="193"/>
      <c r="O10" s="110" t="s">
        <v>32</v>
      </c>
      <c r="P10" s="141"/>
      <c r="Q10" s="141"/>
      <c r="R10" s="137"/>
      <c r="S10" s="177"/>
      <c r="T10" s="4"/>
      <c r="U10" s="3"/>
    </row>
    <row r="11" spans="2:21" ht="25.5" customHeight="1" x14ac:dyDescent="0.15">
      <c r="B11" s="147">
        <v>1</v>
      </c>
      <c r="C11" s="148"/>
      <c r="D11" s="151" t="s">
        <v>68</v>
      </c>
      <c r="E11" s="111"/>
      <c r="F11" s="112"/>
      <c r="G11" s="152"/>
      <c r="H11" s="154"/>
      <c r="I11" s="113" t="str">
        <f>IF(H11="","",DATEDIF(H11,"2024/7/27","Y"))</f>
        <v/>
      </c>
      <c r="J11" s="114" t="s">
        <v>16</v>
      </c>
      <c r="K11" s="115"/>
      <c r="L11" s="156"/>
      <c r="M11" s="138"/>
      <c r="N11" s="203"/>
      <c r="O11" s="116"/>
      <c r="P11" s="138"/>
      <c r="Q11" s="138"/>
      <c r="R11" s="138"/>
      <c r="S11" s="146"/>
      <c r="T11" s="4"/>
      <c r="U11" s="3"/>
    </row>
    <row r="12" spans="2:21" ht="42" customHeight="1" x14ac:dyDescent="0.15">
      <c r="B12" s="149"/>
      <c r="C12" s="150"/>
      <c r="D12" s="151"/>
      <c r="E12" s="111"/>
      <c r="F12" s="112"/>
      <c r="G12" s="153"/>
      <c r="H12" s="155"/>
      <c r="I12" s="117"/>
      <c r="J12" s="144"/>
      <c r="K12" s="145"/>
      <c r="L12" s="140"/>
      <c r="M12" s="140"/>
      <c r="N12" s="158"/>
      <c r="O12" s="118"/>
      <c r="P12" s="140"/>
      <c r="Q12" s="140"/>
      <c r="R12" s="140"/>
      <c r="S12" s="146"/>
      <c r="T12" s="4"/>
      <c r="U12" s="3"/>
    </row>
    <row r="13" spans="2:21" ht="25.5" customHeight="1" x14ac:dyDescent="0.15">
      <c r="B13" s="147">
        <v>2</v>
      </c>
      <c r="C13" s="148"/>
      <c r="D13" s="151" t="s">
        <v>49</v>
      </c>
      <c r="E13" s="111"/>
      <c r="F13" s="112"/>
      <c r="G13" s="152"/>
      <c r="H13" s="154"/>
      <c r="I13" s="113" t="str">
        <f>IF(H13="","",DATEDIF(H13,"2024/7/27","Y"))</f>
        <v/>
      </c>
      <c r="J13" s="114" t="s">
        <v>16</v>
      </c>
      <c r="K13" s="115"/>
      <c r="L13" s="156"/>
      <c r="M13" s="138"/>
      <c r="N13" s="157"/>
      <c r="O13" s="119"/>
      <c r="P13" s="138"/>
      <c r="Q13" s="138"/>
      <c r="R13" s="138"/>
      <c r="S13" s="146"/>
      <c r="T13" s="4"/>
      <c r="U13" s="3"/>
    </row>
    <row r="14" spans="2:21" ht="42" customHeight="1" x14ac:dyDescent="0.15">
      <c r="B14" s="149"/>
      <c r="C14" s="150"/>
      <c r="D14" s="151"/>
      <c r="E14" s="111"/>
      <c r="F14" s="112"/>
      <c r="G14" s="153"/>
      <c r="H14" s="155"/>
      <c r="I14" s="117"/>
      <c r="J14" s="144"/>
      <c r="K14" s="145"/>
      <c r="L14" s="140"/>
      <c r="M14" s="140"/>
      <c r="N14" s="158"/>
      <c r="O14" s="118"/>
      <c r="P14" s="140"/>
      <c r="Q14" s="140"/>
      <c r="R14" s="140"/>
      <c r="S14" s="146"/>
      <c r="T14" s="4"/>
      <c r="U14" s="3"/>
    </row>
    <row r="15" spans="2:21" ht="25.5" customHeight="1" x14ac:dyDescent="0.15">
      <c r="B15" s="147">
        <v>3</v>
      </c>
      <c r="C15" s="148"/>
      <c r="D15" s="151" t="s">
        <v>49</v>
      </c>
      <c r="E15" s="111"/>
      <c r="F15" s="112"/>
      <c r="G15" s="152"/>
      <c r="H15" s="154"/>
      <c r="I15" s="113" t="str">
        <f>IF(H15="","",DATEDIF(H15,"2024/7/27","Y"))</f>
        <v/>
      </c>
      <c r="J15" s="114" t="s">
        <v>16</v>
      </c>
      <c r="K15" s="115"/>
      <c r="L15" s="156"/>
      <c r="M15" s="138"/>
      <c r="N15" s="157"/>
      <c r="O15" s="119"/>
      <c r="P15" s="138"/>
      <c r="Q15" s="138"/>
      <c r="R15" s="138"/>
      <c r="S15" s="146"/>
      <c r="T15" s="4"/>
      <c r="U15" s="3"/>
    </row>
    <row r="16" spans="2:21" ht="42" customHeight="1" x14ac:dyDescent="0.15">
      <c r="B16" s="149"/>
      <c r="C16" s="150"/>
      <c r="D16" s="151"/>
      <c r="E16" s="111"/>
      <c r="F16" s="112"/>
      <c r="G16" s="153"/>
      <c r="H16" s="155"/>
      <c r="I16" s="117"/>
      <c r="J16" s="144"/>
      <c r="K16" s="145"/>
      <c r="L16" s="140"/>
      <c r="M16" s="140"/>
      <c r="N16" s="158"/>
      <c r="O16" s="118"/>
      <c r="P16" s="140"/>
      <c r="Q16" s="140"/>
      <c r="R16" s="140"/>
      <c r="S16" s="146"/>
      <c r="T16" s="4"/>
      <c r="U16" s="3"/>
    </row>
    <row r="17" spans="2:21" ht="25.5" customHeight="1" x14ac:dyDescent="0.15">
      <c r="B17" s="147">
        <v>4</v>
      </c>
      <c r="C17" s="148"/>
      <c r="D17" s="151" t="s">
        <v>49</v>
      </c>
      <c r="E17" s="111"/>
      <c r="F17" s="112"/>
      <c r="G17" s="152"/>
      <c r="H17" s="154"/>
      <c r="I17" s="113" t="str">
        <f>IF(H17="","",DATEDIF(H17,"2024/7/27","Y"))</f>
        <v/>
      </c>
      <c r="J17" s="114" t="s">
        <v>16</v>
      </c>
      <c r="K17" s="115"/>
      <c r="L17" s="156"/>
      <c r="M17" s="138"/>
      <c r="N17" s="157"/>
      <c r="O17" s="119"/>
      <c r="P17" s="138"/>
      <c r="Q17" s="138"/>
      <c r="R17" s="138"/>
      <c r="S17" s="146"/>
      <c r="T17" s="4"/>
      <c r="U17" s="3"/>
    </row>
    <row r="18" spans="2:21" ht="42" customHeight="1" x14ac:dyDescent="0.15">
      <c r="B18" s="149"/>
      <c r="C18" s="150"/>
      <c r="D18" s="151"/>
      <c r="E18" s="111"/>
      <c r="F18" s="112"/>
      <c r="G18" s="153"/>
      <c r="H18" s="155"/>
      <c r="I18" s="117"/>
      <c r="J18" s="144"/>
      <c r="K18" s="145"/>
      <c r="L18" s="140"/>
      <c r="M18" s="140"/>
      <c r="N18" s="158"/>
      <c r="O18" s="118"/>
      <c r="P18" s="140"/>
      <c r="Q18" s="140"/>
      <c r="R18" s="140"/>
      <c r="S18" s="146"/>
      <c r="T18" s="4"/>
      <c r="U18" s="3"/>
    </row>
    <row r="19" spans="2:21" ht="25.5" customHeight="1" x14ac:dyDescent="0.15">
      <c r="B19" s="147">
        <v>5</v>
      </c>
      <c r="C19" s="148"/>
      <c r="D19" s="151" t="s">
        <v>49</v>
      </c>
      <c r="E19" s="111"/>
      <c r="F19" s="112"/>
      <c r="G19" s="152"/>
      <c r="H19" s="154"/>
      <c r="I19" s="113" t="str">
        <f>IF(H19="","",DATEDIF(H19,"2024/7/27","Y"))</f>
        <v/>
      </c>
      <c r="J19" s="114" t="s">
        <v>16</v>
      </c>
      <c r="K19" s="115"/>
      <c r="L19" s="156"/>
      <c r="M19" s="138"/>
      <c r="N19" s="157"/>
      <c r="O19" s="119"/>
      <c r="P19" s="138"/>
      <c r="Q19" s="138"/>
      <c r="R19" s="138"/>
      <c r="S19" s="146"/>
      <c r="T19" s="4"/>
      <c r="U19" s="3"/>
    </row>
    <row r="20" spans="2:21" ht="42" customHeight="1" x14ac:dyDescent="0.15">
      <c r="B20" s="149"/>
      <c r="C20" s="150"/>
      <c r="D20" s="151"/>
      <c r="E20" s="111"/>
      <c r="F20" s="112"/>
      <c r="G20" s="153"/>
      <c r="H20" s="155"/>
      <c r="I20" s="117"/>
      <c r="J20" s="144"/>
      <c r="K20" s="145"/>
      <c r="L20" s="140"/>
      <c r="M20" s="140"/>
      <c r="N20" s="158"/>
      <c r="O20" s="118"/>
      <c r="P20" s="140"/>
      <c r="Q20" s="140"/>
      <c r="R20" s="140"/>
      <c r="S20" s="146"/>
      <c r="T20" s="4"/>
      <c r="U20" s="3"/>
    </row>
    <row r="21" spans="2:21" ht="25.5" customHeight="1" x14ac:dyDescent="0.15">
      <c r="B21" s="147">
        <v>6</v>
      </c>
      <c r="C21" s="148"/>
      <c r="D21" s="151" t="s">
        <v>49</v>
      </c>
      <c r="E21" s="111"/>
      <c r="F21" s="112"/>
      <c r="G21" s="174"/>
      <c r="H21" s="154"/>
      <c r="I21" s="113" t="str">
        <f>IF(H21="","",DATEDIF(H21,"2024/7/27","Y"))</f>
        <v/>
      </c>
      <c r="J21" s="114" t="s">
        <v>16</v>
      </c>
      <c r="K21" s="115"/>
      <c r="L21" s="156"/>
      <c r="M21" s="138"/>
      <c r="N21" s="157"/>
      <c r="O21" s="119"/>
      <c r="P21" s="138"/>
      <c r="Q21" s="156"/>
      <c r="R21" s="138"/>
      <c r="S21" s="146"/>
      <c r="T21" s="4"/>
      <c r="U21" s="3"/>
    </row>
    <row r="22" spans="2:21" ht="42" customHeight="1" thickBot="1" x14ac:dyDescent="0.2">
      <c r="B22" s="181"/>
      <c r="C22" s="182"/>
      <c r="D22" s="159"/>
      <c r="E22" s="120"/>
      <c r="F22" s="121"/>
      <c r="G22" s="175"/>
      <c r="H22" s="191"/>
      <c r="I22" s="122"/>
      <c r="J22" s="189"/>
      <c r="K22" s="190"/>
      <c r="L22" s="139"/>
      <c r="M22" s="139"/>
      <c r="N22" s="188"/>
      <c r="O22" s="123"/>
      <c r="P22" s="139"/>
      <c r="Q22" s="139"/>
      <c r="R22" s="139"/>
      <c r="S22" s="165"/>
      <c r="T22" s="4"/>
      <c r="U22" s="3"/>
    </row>
    <row r="23" spans="2:21" x14ac:dyDescent="0.15">
      <c r="B23" s="4"/>
      <c r="C23" s="4"/>
      <c r="D23" s="4"/>
      <c r="E23" s="4"/>
      <c r="F23" s="4"/>
      <c r="I23" s="4"/>
      <c r="J23" s="4"/>
      <c r="Q23" s="4"/>
      <c r="R23" s="4"/>
    </row>
    <row r="24" spans="2:21" ht="13.5" customHeight="1" x14ac:dyDescent="0.15">
      <c r="B24" s="70"/>
      <c r="I24" s="4"/>
      <c r="J24" s="4"/>
    </row>
    <row r="25" spans="2:21" ht="22.5" customHeight="1" x14ac:dyDescent="0.15">
      <c r="B25" s="131" t="s">
        <v>77</v>
      </c>
      <c r="C25" s="131"/>
      <c r="D25" s="131"/>
      <c r="E25" s="131"/>
      <c r="F25" s="131"/>
      <c r="G25" s="131"/>
      <c r="H25" s="131"/>
      <c r="I25" s="131"/>
      <c r="J25" s="131"/>
      <c r="K25" s="131"/>
      <c r="L25" s="126"/>
      <c r="M25" s="126"/>
      <c r="N25" s="126"/>
      <c r="O25" s="126"/>
      <c r="P25" s="131" t="s">
        <v>76</v>
      </c>
      <c r="Q25" s="131"/>
      <c r="R25" s="80"/>
      <c r="S25" s="81"/>
      <c r="T25" s="80"/>
    </row>
    <row r="26" spans="2:21" s="4" customFormat="1" ht="11.25" customHeight="1" x14ac:dyDescent="0.15">
      <c r="B26" s="127"/>
      <c r="C26" s="127"/>
      <c r="D26" s="127"/>
      <c r="E26" s="127"/>
      <c r="F26" s="127"/>
      <c r="G26" s="127"/>
      <c r="H26" s="127"/>
      <c r="I26" s="127"/>
      <c r="J26" s="127"/>
      <c r="K26" s="128"/>
      <c r="L26" s="127"/>
      <c r="M26" s="72"/>
      <c r="N26" s="72"/>
      <c r="O26" s="72"/>
      <c r="P26" s="194"/>
      <c r="Q26" s="194"/>
      <c r="R26" s="194"/>
      <c r="S26" s="132" t="s">
        <v>74</v>
      </c>
      <c r="T26" s="94"/>
    </row>
    <row r="27" spans="2:21" s="4" customFormat="1" ht="22.5" customHeight="1" x14ac:dyDescent="0.15">
      <c r="B27" s="130" t="s">
        <v>80</v>
      </c>
      <c r="C27" s="130"/>
      <c r="D27" s="130"/>
      <c r="E27" s="130"/>
      <c r="F27" s="130"/>
      <c r="G27" s="130"/>
      <c r="H27" s="130"/>
      <c r="I27" s="130"/>
      <c r="J27" s="130"/>
      <c r="K27" s="130"/>
      <c r="L27" s="127"/>
      <c r="M27" s="72"/>
      <c r="N27" s="72"/>
      <c r="O27" s="72"/>
      <c r="P27" s="195"/>
      <c r="Q27" s="195"/>
      <c r="R27" s="195"/>
      <c r="S27" s="133"/>
      <c r="T27" s="124"/>
    </row>
    <row r="28" spans="2:21" ht="29.25" customHeight="1" x14ac:dyDescent="0.15">
      <c r="B28" s="130" t="s">
        <v>81</v>
      </c>
      <c r="C28" s="130"/>
      <c r="D28" s="130"/>
      <c r="E28" s="130"/>
      <c r="F28" s="127"/>
      <c r="G28" s="127"/>
      <c r="H28" s="127"/>
      <c r="I28" s="127"/>
      <c r="J28" s="127"/>
      <c r="K28" s="128"/>
      <c r="L28" s="127"/>
      <c r="M28" s="78"/>
      <c r="N28" s="78"/>
      <c r="O28" s="78"/>
      <c r="P28" s="231"/>
      <c r="Q28" s="231"/>
      <c r="R28" s="231"/>
      <c r="S28" s="231"/>
      <c r="T28" s="125"/>
      <c r="U28" s="3"/>
    </row>
    <row r="29" spans="2:21" ht="15.75" customHeight="1" x14ac:dyDescent="0.15">
      <c r="B29" s="127"/>
      <c r="C29" s="127"/>
      <c r="D29" s="127"/>
      <c r="E29" s="127"/>
      <c r="F29" s="127"/>
      <c r="G29" s="127"/>
      <c r="H29" s="127"/>
      <c r="I29" s="127"/>
      <c r="J29" s="127"/>
      <c r="K29" s="128"/>
      <c r="L29" s="127"/>
      <c r="M29" s="127"/>
      <c r="N29" s="127"/>
      <c r="O29" s="127"/>
      <c r="P29" s="79"/>
      <c r="Q29" s="79"/>
      <c r="R29" s="83"/>
      <c r="S29" s="84"/>
      <c r="T29" s="82"/>
      <c r="U29" s="3"/>
    </row>
    <row r="30" spans="2:21" ht="46.5" customHeight="1" x14ac:dyDescent="0.15">
      <c r="B30" s="129" t="s">
        <v>75</v>
      </c>
      <c r="C30" s="196" t="s">
        <v>79</v>
      </c>
      <c r="D30" s="196"/>
      <c r="E30" s="196"/>
      <c r="F30" s="196"/>
      <c r="G30" s="196"/>
      <c r="H30" s="196"/>
      <c r="I30" s="196"/>
      <c r="J30" s="196"/>
      <c r="K30" s="196"/>
      <c r="L30" s="196"/>
      <c r="M30" s="196"/>
      <c r="N30" s="196"/>
      <c r="O30" s="196"/>
      <c r="P30" s="85"/>
      <c r="Q30" s="85"/>
      <c r="R30" s="85"/>
      <c r="S30" s="84"/>
      <c r="T30" s="82"/>
      <c r="U30" s="3"/>
    </row>
    <row r="31" spans="2:21" ht="46.5" customHeight="1" x14ac:dyDescent="0.15">
      <c r="B31" s="129" t="s">
        <v>75</v>
      </c>
      <c r="C31" s="196" t="s">
        <v>78</v>
      </c>
      <c r="D31" s="196"/>
      <c r="E31" s="196"/>
      <c r="F31" s="196"/>
      <c r="G31" s="196"/>
      <c r="H31" s="196"/>
      <c r="I31" s="196"/>
      <c r="J31" s="196"/>
      <c r="K31" s="196"/>
      <c r="L31" s="196"/>
      <c r="M31" s="196"/>
      <c r="N31" s="196"/>
      <c r="O31" s="196"/>
      <c r="P31" s="85"/>
      <c r="Q31" s="85"/>
      <c r="R31" s="85"/>
      <c r="S31" s="84"/>
      <c r="T31" s="82"/>
      <c r="U31" s="3"/>
    </row>
    <row r="32" spans="2:21" ht="12.75" customHeight="1" x14ac:dyDescent="0.15">
      <c r="B32" s="86"/>
      <c r="C32" s="86"/>
      <c r="D32" s="80"/>
      <c r="E32" s="87"/>
      <c r="F32" s="87"/>
      <c r="G32" s="84"/>
      <c r="H32" s="88"/>
      <c r="I32" s="89"/>
      <c r="J32" s="90"/>
      <c r="K32" s="91"/>
      <c r="L32" s="92"/>
      <c r="M32" s="92"/>
      <c r="N32" s="93"/>
      <c r="O32" s="82"/>
      <c r="P32" s="92"/>
      <c r="Q32" s="92"/>
      <c r="R32" s="92"/>
      <c r="S32" s="84"/>
      <c r="T32" s="82"/>
      <c r="U32" s="3"/>
    </row>
    <row r="33" spans="2:21" ht="12.75" customHeight="1" x14ac:dyDescent="0.15">
      <c r="B33" s="74"/>
      <c r="C33" s="74"/>
      <c r="D33" s="78"/>
      <c r="E33" s="71"/>
      <c r="F33" s="71"/>
      <c r="G33" s="75"/>
      <c r="H33" s="78"/>
      <c r="I33" s="73"/>
      <c r="J33" s="77"/>
      <c r="K33" s="77"/>
      <c r="L33" s="76"/>
      <c r="M33" s="76"/>
      <c r="N33" s="76"/>
      <c r="O33" s="71"/>
      <c r="P33" s="76"/>
      <c r="Q33" s="76"/>
      <c r="R33" s="76"/>
      <c r="S33" s="75"/>
      <c r="T33" s="4"/>
      <c r="U33" s="3"/>
    </row>
    <row r="34" spans="2:21" s="4" customFormat="1" ht="12" customHeight="1" x14ac:dyDescent="0.15">
      <c r="B34" s="3"/>
      <c r="C34" s="3"/>
      <c r="D34" s="3"/>
      <c r="E34" s="3"/>
      <c r="F34" s="3"/>
      <c r="G34" s="3"/>
      <c r="H34" s="3"/>
      <c r="I34" s="3"/>
      <c r="J34" s="3"/>
      <c r="K34" s="6"/>
      <c r="L34" s="3"/>
      <c r="M34" s="3"/>
      <c r="N34" s="3"/>
      <c r="O34" s="3"/>
      <c r="P34" s="3"/>
      <c r="Q34" s="3"/>
      <c r="R34" s="3"/>
      <c r="S34" s="7"/>
      <c r="T34" s="3"/>
    </row>
    <row r="35" spans="2:21" s="4" customFormat="1" ht="14.1" customHeight="1" x14ac:dyDescent="0.15">
      <c r="B35" s="3"/>
      <c r="C35" s="8"/>
      <c r="D35" s="8"/>
      <c r="E35" s="8"/>
      <c r="F35" s="8"/>
      <c r="G35" s="8"/>
      <c r="H35" s="8"/>
      <c r="I35" s="8"/>
      <c r="J35" s="8"/>
      <c r="K35" s="9"/>
      <c r="L35" s="8"/>
      <c r="M35" s="8"/>
      <c r="N35" s="8"/>
      <c r="O35" s="8"/>
      <c r="P35" s="8"/>
      <c r="Q35" s="8"/>
      <c r="R35" s="8"/>
      <c r="S35" s="10"/>
      <c r="T35" s="8"/>
    </row>
    <row r="36" spans="2:21" s="4" customFormat="1" ht="14.1" customHeight="1" x14ac:dyDescent="0.15">
      <c r="B36" s="3"/>
      <c r="C36" s="3"/>
      <c r="D36" s="3"/>
      <c r="E36" s="3"/>
      <c r="F36" s="3"/>
      <c r="G36" s="3"/>
      <c r="H36" s="3"/>
      <c r="I36" s="3"/>
      <c r="J36" s="3"/>
      <c r="K36" s="6"/>
      <c r="L36" s="3"/>
      <c r="M36" s="3"/>
      <c r="N36" s="3"/>
      <c r="O36" s="3"/>
      <c r="P36" s="3"/>
      <c r="Q36" s="3"/>
      <c r="R36" s="3"/>
      <c r="S36" s="7"/>
      <c r="T36" s="3"/>
    </row>
    <row r="37" spans="2:21" s="4" customFormat="1" ht="14.1" customHeight="1" x14ac:dyDescent="0.15">
      <c r="B37" s="3"/>
      <c r="C37" s="3"/>
      <c r="D37" s="3"/>
      <c r="E37" s="3"/>
      <c r="F37" s="3"/>
      <c r="G37" s="3"/>
      <c r="H37" s="3"/>
      <c r="I37" s="3"/>
      <c r="J37" s="3"/>
      <c r="K37" s="6"/>
      <c r="L37" s="3"/>
      <c r="M37" s="3"/>
      <c r="N37" s="3"/>
      <c r="O37" s="3"/>
      <c r="P37" s="3"/>
      <c r="Q37" s="3"/>
      <c r="R37" s="3"/>
      <c r="S37" s="7"/>
      <c r="T37" s="3"/>
    </row>
    <row r="38" spans="2:21" s="4" customFormat="1" ht="14.1" customHeight="1" x14ac:dyDescent="0.15">
      <c r="B38" s="3"/>
      <c r="C38" s="3"/>
      <c r="D38" s="3"/>
      <c r="E38" s="3"/>
      <c r="F38" s="3"/>
      <c r="G38" s="3"/>
      <c r="H38" s="3"/>
      <c r="I38" s="3"/>
      <c r="J38" s="3"/>
      <c r="K38" s="6"/>
      <c r="L38" s="3"/>
      <c r="M38" s="3"/>
      <c r="N38" s="3"/>
      <c r="O38" s="3"/>
      <c r="P38" s="3"/>
      <c r="Q38" s="3"/>
      <c r="R38" s="3"/>
      <c r="S38" s="7"/>
      <c r="T38" s="3"/>
    </row>
    <row r="39" spans="2:21" s="4" customFormat="1" ht="14.1" customHeight="1" x14ac:dyDescent="0.15">
      <c r="B39" s="3"/>
      <c r="C39" s="3"/>
      <c r="D39" s="3"/>
      <c r="E39" s="3"/>
      <c r="F39" s="3"/>
      <c r="G39" s="3"/>
      <c r="H39" s="3"/>
      <c r="I39" s="3"/>
      <c r="J39" s="3"/>
      <c r="K39" s="6"/>
      <c r="L39" s="3"/>
      <c r="M39" s="3"/>
      <c r="N39" s="3"/>
      <c r="O39" s="3"/>
      <c r="P39" s="3"/>
      <c r="Q39" s="3"/>
      <c r="R39" s="3"/>
      <c r="S39" s="7"/>
      <c r="T39" s="3"/>
    </row>
    <row r="40" spans="2:21" s="4" customFormat="1" ht="14.1" customHeight="1" x14ac:dyDescent="0.15">
      <c r="B40" s="3"/>
      <c r="C40" s="3"/>
      <c r="D40" s="3"/>
      <c r="E40" s="3"/>
      <c r="F40" s="3"/>
      <c r="G40" s="3"/>
      <c r="H40" s="3"/>
      <c r="I40" s="3"/>
      <c r="J40" s="3"/>
      <c r="K40" s="6"/>
      <c r="L40" s="3"/>
      <c r="M40" s="3"/>
      <c r="N40" s="3"/>
      <c r="O40" s="3"/>
      <c r="P40" s="3"/>
      <c r="Q40" s="3"/>
      <c r="R40" s="3"/>
      <c r="S40" s="7"/>
      <c r="T40" s="3"/>
    </row>
    <row r="41" spans="2:21" s="4" customFormat="1" ht="14.1" customHeight="1" x14ac:dyDescent="0.15">
      <c r="B41" s="3"/>
      <c r="C41" s="3"/>
      <c r="D41" s="3"/>
      <c r="E41" s="3"/>
      <c r="F41" s="3"/>
      <c r="G41" s="3"/>
      <c r="H41" s="3"/>
      <c r="I41" s="3"/>
      <c r="J41" s="3"/>
      <c r="K41" s="6"/>
      <c r="L41" s="3"/>
      <c r="M41" s="3"/>
      <c r="N41" s="3"/>
      <c r="O41" s="3"/>
      <c r="P41" s="3"/>
      <c r="Q41" s="3"/>
      <c r="R41" s="3"/>
      <c r="S41" s="7"/>
      <c r="T41" s="3"/>
    </row>
    <row r="42" spans="2:21" s="4" customFormat="1" ht="14.1" customHeight="1" x14ac:dyDescent="0.15">
      <c r="B42" s="3"/>
      <c r="C42" s="3"/>
      <c r="D42" s="3"/>
      <c r="E42" s="3"/>
      <c r="F42" s="3"/>
      <c r="G42" s="3"/>
      <c r="H42" s="3"/>
      <c r="I42" s="3"/>
      <c r="J42" s="3"/>
      <c r="K42" s="6"/>
      <c r="L42" s="3"/>
      <c r="M42" s="3"/>
      <c r="N42" s="3"/>
      <c r="O42" s="3"/>
      <c r="P42" s="3"/>
      <c r="Q42" s="3"/>
      <c r="R42" s="3"/>
      <c r="S42" s="7"/>
      <c r="T42" s="3"/>
    </row>
    <row r="43" spans="2:21" s="4" customFormat="1" ht="14.1" customHeight="1" x14ac:dyDescent="0.15">
      <c r="B43" s="3"/>
      <c r="C43" s="3"/>
      <c r="D43" s="3"/>
      <c r="E43" s="3"/>
      <c r="F43" s="3"/>
      <c r="G43" s="3"/>
      <c r="H43" s="3"/>
      <c r="I43" s="3"/>
      <c r="J43" s="3"/>
      <c r="K43" s="6"/>
      <c r="L43" s="3"/>
      <c r="M43" s="3"/>
      <c r="N43" s="3"/>
      <c r="O43" s="3"/>
      <c r="P43" s="3"/>
      <c r="Q43" s="3"/>
      <c r="R43" s="3"/>
      <c r="S43" s="7"/>
      <c r="T43" s="3"/>
    </row>
    <row r="44" spans="2:21" s="4" customFormat="1" ht="14.1" customHeight="1" x14ac:dyDescent="0.15">
      <c r="B44" s="3"/>
      <c r="C44" s="3"/>
      <c r="D44" s="3"/>
      <c r="E44" s="3"/>
      <c r="F44" s="3"/>
      <c r="G44" s="3"/>
      <c r="H44" s="3"/>
      <c r="I44" s="3"/>
      <c r="J44" s="3"/>
      <c r="K44" s="6"/>
      <c r="L44" s="3"/>
      <c r="M44" s="3"/>
      <c r="N44" s="3"/>
      <c r="O44" s="3"/>
      <c r="P44" s="3"/>
      <c r="Q44" s="3"/>
      <c r="R44" s="3"/>
      <c r="S44" s="7"/>
      <c r="T44" s="3"/>
    </row>
  </sheetData>
  <mergeCells count="110">
    <mergeCell ref="P26:R27"/>
    <mergeCell ref="C30:O30"/>
    <mergeCell ref="C31:O31"/>
    <mergeCell ref="H9:H10"/>
    <mergeCell ref="H11:H12"/>
    <mergeCell ref="J14:K14"/>
    <mergeCell ref="J12:K12"/>
    <mergeCell ref="M9:M10"/>
    <mergeCell ref="B9:C10"/>
    <mergeCell ref="N11:N12"/>
    <mergeCell ref="M15:M16"/>
    <mergeCell ref="N15:N16"/>
    <mergeCell ref="P15:P16"/>
    <mergeCell ref="Q15:Q16"/>
    <mergeCell ref="J16:K16"/>
    <mergeCell ref="Q11:Q12"/>
    <mergeCell ref="G9:G10"/>
    <mergeCell ref="L9:L10"/>
    <mergeCell ref="G11:G12"/>
    <mergeCell ref="P28:S28"/>
    <mergeCell ref="B7:C8"/>
    <mergeCell ref="B21:C22"/>
    <mergeCell ref="B5:D5"/>
    <mergeCell ref="E5:G5"/>
    <mergeCell ref="B3:S3"/>
    <mergeCell ref="E7:F7"/>
    <mergeCell ref="B2:S2"/>
    <mergeCell ref="N7:N8"/>
    <mergeCell ref="D11:D12"/>
    <mergeCell ref="B11:C12"/>
    <mergeCell ref="D13:D14"/>
    <mergeCell ref="N13:N14"/>
    <mergeCell ref="G13:G14"/>
    <mergeCell ref="B13:C14"/>
    <mergeCell ref="H13:H14"/>
    <mergeCell ref="B15:C16"/>
    <mergeCell ref="P7:P8"/>
    <mergeCell ref="Q13:Q14"/>
    <mergeCell ref="N21:N22"/>
    <mergeCell ref="J22:K22"/>
    <mergeCell ref="H21:H22"/>
    <mergeCell ref="L21:L22"/>
    <mergeCell ref="Q7:Q8"/>
    <mergeCell ref="N9:N10"/>
    <mergeCell ref="B17:C18"/>
    <mergeCell ref="D17:D18"/>
    <mergeCell ref="G17:G18"/>
    <mergeCell ref="H17:H18"/>
    <mergeCell ref="L17:L18"/>
    <mergeCell ref="M17:M18"/>
    <mergeCell ref="N17:N18"/>
    <mergeCell ref="D7:D8"/>
    <mergeCell ref="S7:S8"/>
    <mergeCell ref="G7:G8"/>
    <mergeCell ref="J7:K8"/>
    <mergeCell ref="L7:L8"/>
    <mergeCell ref="H7:H8"/>
    <mergeCell ref="M7:M8"/>
    <mergeCell ref="P11:P12"/>
    <mergeCell ref="L13:L14"/>
    <mergeCell ref="P13:P14"/>
    <mergeCell ref="L11:L12"/>
    <mergeCell ref="M11:M12"/>
    <mergeCell ref="M13:M14"/>
    <mergeCell ref="Q9:Q10"/>
    <mergeCell ref="S9:S10"/>
    <mergeCell ref="D15:D16"/>
    <mergeCell ref="G15:G16"/>
    <mergeCell ref="H19:H20"/>
    <mergeCell ref="L19:L20"/>
    <mergeCell ref="M19:M20"/>
    <mergeCell ref="N19:N20"/>
    <mergeCell ref="P19:P20"/>
    <mergeCell ref="Q19:Q20"/>
    <mergeCell ref="S17:S18"/>
    <mergeCell ref="D21:D22"/>
    <mergeCell ref="D9:D10"/>
    <mergeCell ref="S21:S22"/>
    <mergeCell ref="Q21:Q22"/>
    <mergeCell ref="P21:P22"/>
    <mergeCell ref="M21:M22"/>
    <mergeCell ref="G21:G22"/>
    <mergeCell ref="H15:H16"/>
    <mergeCell ref="L15:L16"/>
    <mergeCell ref="S15:S16"/>
    <mergeCell ref="S13:S14"/>
    <mergeCell ref="S11:S12"/>
    <mergeCell ref="B28:E28"/>
    <mergeCell ref="B27:K27"/>
    <mergeCell ref="B25:K25"/>
    <mergeCell ref="S26:S27"/>
    <mergeCell ref="R7:R8"/>
    <mergeCell ref="R9:R10"/>
    <mergeCell ref="R21:R22"/>
    <mergeCell ref="R19:R20"/>
    <mergeCell ref="R17:R18"/>
    <mergeCell ref="R15:R16"/>
    <mergeCell ref="R13:R14"/>
    <mergeCell ref="R11:R12"/>
    <mergeCell ref="P25:Q25"/>
    <mergeCell ref="P17:P18"/>
    <mergeCell ref="P9:P10"/>
    <mergeCell ref="J10:K10"/>
    <mergeCell ref="Q17:Q18"/>
    <mergeCell ref="J18:K18"/>
    <mergeCell ref="S19:S20"/>
    <mergeCell ref="J20:K20"/>
    <mergeCell ref="B19:C20"/>
    <mergeCell ref="D19:D20"/>
    <mergeCell ref="G19:G20"/>
  </mergeCells>
  <phoneticPr fontId="1"/>
  <dataValidations count="8">
    <dataValidation type="list" allowBlank="1" showInputMessage="1" showErrorMessage="1" sqref="G9:G22 G32:G33">
      <formula1>"男,女"</formula1>
    </dataValidation>
    <dataValidation type="list" allowBlank="1" showInputMessage="1" showErrorMessage="1" sqref="I12 I33 I22 I18 I20 I10 I14 I16">
      <formula1>"小6,中1,中2,中3,高1,高2,高3"</formula1>
    </dataValidation>
    <dataValidation type="list" allowBlank="1" showInputMessage="1" showErrorMessage="1" sqref="Q9:Q22 Q32:Q33">
      <formula1>"150,S,M,L,XL,XXL"</formula1>
    </dataValidation>
    <dataValidation type="list" allowBlank="1" showInputMessage="1" showErrorMessage="1" sqref="S9:S10">
      <formula1>"登録済み,未登録"</formula1>
    </dataValidation>
    <dataValidation type="list" allowBlank="1" showInputMessage="1" showErrorMessage="1" sqref="D9:D22 D32:D33">
      <formula1>"団員,引率指導者"</formula1>
    </dataValidation>
    <dataValidation type="list" allowBlank="1" showInputMessage="1" showErrorMessage="1" sqref="P9:P10">
      <formula1>"○"</formula1>
    </dataValidation>
    <dataValidation type="list" allowBlank="1" showInputMessage="1" showErrorMessage="1" sqref="S11:S22 S29 S32:S33">
      <formula1>"登録済み,登録見込み"</formula1>
    </dataValidation>
    <dataValidation type="list" allowBlank="1" showInputMessage="1" showErrorMessage="1" sqref="R9:R22 R32:R33">
      <formula1>"確認済み"</formula1>
    </dataValidation>
  </dataValidations>
  <hyperlinks>
    <hyperlink ref="N9" r:id="rId1"/>
  </hyperlinks>
  <pageMargins left="0.7" right="0.7" top="0.75" bottom="0.75" header="0.3" footer="0.3"/>
  <pageSetup paperSize="9" scale="51" orientation="landscape"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〔削除禁止〕プルダウンリスト!$G$2:$G$4</xm:f>
          </x14:formula1>
          <xm:sqref>P11:P22 P32:P33</xm:sqref>
        </x14:dataValidation>
        <x14:dataValidation type="list" allowBlank="1" showInputMessage="1" showErrorMessage="1">
          <x14:formula1>
            <xm:f>〔削除禁止〕プルダウンリスト!$A$2:$A$49</xm:f>
          </x14:formula1>
          <xm:sqref>E5:G5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S28"/>
  <sheetViews>
    <sheetView tabSelected="1" view="pageBreakPreview" zoomScale="98" zoomScaleNormal="55" zoomScaleSheetLayoutView="98" workbookViewId="0">
      <selection activeCell="Q31" sqref="Q31"/>
    </sheetView>
  </sheetViews>
  <sheetFormatPr defaultRowHeight="13.5" x14ac:dyDescent="0.15"/>
  <cols>
    <col min="1" max="1" width="3.125" style="11" customWidth="1"/>
    <col min="2" max="2" width="16.875" style="11" customWidth="1"/>
    <col min="3" max="3" width="24.625" style="11" customWidth="1"/>
    <col min="4" max="4" width="25.5" style="11" customWidth="1"/>
    <col min="5" max="8" width="37.25" style="11" customWidth="1"/>
    <col min="9" max="9" width="4.125" style="11" customWidth="1"/>
    <col min="10" max="16384" width="9" style="11"/>
  </cols>
  <sheetData>
    <row r="2" spans="2:8" ht="23.25" customHeight="1" x14ac:dyDescent="0.15">
      <c r="B2" s="69"/>
      <c r="C2" s="68"/>
    </row>
    <row r="4" spans="2:8" ht="28.5" x14ac:dyDescent="0.15">
      <c r="B4" s="13" t="s">
        <v>52</v>
      </c>
      <c r="C4" s="206" t="s">
        <v>51</v>
      </c>
      <c r="D4" s="207"/>
      <c r="E4" s="14" t="s">
        <v>47</v>
      </c>
      <c r="F4" s="14" t="s">
        <v>44</v>
      </c>
      <c r="G4" s="14" t="s">
        <v>45</v>
      </c>
      <c r="H4" s="14" t="s">
        <v>46</v>
      </c>
    </row>
    <row r="5" spans="2:8" ht="36.950000000000003" customHeight="1" x14ac:dyDescent="0.15">
      <c r="B5" s="15" t="s">
        <v>49</v>
      </c>
      <c r="C5" s="15"/>
      <c r="D5" s="15"/>
      <c r="E5" s="15"/>
      <c r="F5" s="15"/>
      <c r="G5" s="15"/>
      <c r="H5" s="15"/>
    </row>
    <row r="6" spans="2:8" ht="36.950000000000003" customHeight="1" x14ac:dyDescent="0.15">
      <c r="B6" s="15"/>
      <c r="C6" s="15"/>
      <c r="D6" s="15"/>
      <c r="E6" s="15"/>
      <c r="F6" s="15"/>
      <c r="G6" s="15"/>
      <c r="H6" s="15"/>
    </row>
    <row r="7" spans="2:8" ht="36.950000000000003" customHeight="1" x14ac:dyDescent="0.15">
      <c r="B7" s="15"/>
      <c r="C7" s="15"/>
      <c r="D7" s="15"/>
      <c r="E7" s="15"/>
      <c r="F7" s="15"/>
      <c r="G7" s="15"/>
      <c r="H7" s="15"/>
    </row>
    <row r="8" spans="2:8" ht="36.950000000000003" customHeight="1" x14ac:dyDescent="0.15">
      <c r="B8" s="15"/>
      <c r="C8" s="15"/>
      <c r="D8" s="15"/>
      <c r="E8" s="15"/>
      <c r="F8" s="15"/>
      <c r="G8" s="15"/>
      <c r="H8" s="15"/>
    </row>
    <row r="9" spans="2:8" ht="36.950000000000003" customHeight="1" x14ac:dyDescent="0.15">
      <c r="B9" s="15"/>
      <c r="C9" s="15"/>
      <c r="D9" s="15"/>
      <c r="E9" s="15"/>
      <c r="F9" s="15"/>
      <c r="G9" s="15"/>
      <c r="H9" s="15"/>
    </row>
    <row r="10" spans="2:8" ht="36.950000000000003" customHeight="1" x14ac:dyDescent="0.15">
      <c r="B10" s="15"/>
      <c r="C10" s="15"/>
      <c r="D10" s="15"/>
      <c r="E10" s="15"/>
      <c r="F10" s="15"/>
      <c r="G10" s="15"/>
      <c r="H10" s="15"/>
    </row>
    <row r="12" spans="2:8" ht="16.5" x14ac:dyDescent="0.15">
      <c r="B12" s="12" t="s">
        <v>50</v>
      </c>
    </row>
    <row r="27" spans="2:19" x14ac:dyDescent="0.15">
      <c r="B27" s="11" t="s">
        <v>80</v>
      </c>
    </row>
    <row r="28" spans="2:19" x14ac:dyDescent="0.15">
      <c r="B28" s="11" t="s">
        <v>81</v>
      </c>
      <c r="P28" s="232"/>
      <c r="Q28" s="232"/>
      <c r="R28" s="232"/>
      <c r="S28" s="232"/>
    </row>
  </sheetData>
  <mergeCells count="2">
    <mergeCell ref="C4:D4"/>
    <mergeCell ref="P28:S28"/>
  </mergeCells>
  <phoneticPr fontId="1"/>
  <dataValidations count="1">
    <dataValidation type="list" allowBlank="1" showInputMessage="1" showErrorMessage="1" sqref="B5:B10">
      <formula1>"団員,指導者"</formula1>
    </dataValidation>
  </dataValidation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pageSetUpPr fitToPage="1"/>
  </sheetPr>
  <dimension ref="A1:V18"/>
  <sheetViews>
    <sheetView showGridLines="0" showZeros="0" view="pageBreakPreview" topLeftCell="G1" zoomScaleSheetLayoutView="100" workbookViewId="0">
      <selection activeCell="I30" sqref="I30"/>
    </sheetView>
  </sheetViews>
  <sheetFormatPr defaultColWidth="9" defaultRowHeight="13.5" x14ac:dyDescent="0.15"/>
  <cols>
    <col min="1" max="1" width="2.875" style="19" bestFit="1" customWidth="1"/>
    <col min="2" max="2" width="3.875" style="19" bestFit="1" customWidth="1"/>
    <col min="3" max="3" width="10.875" style="19" customWidth="1"/>
    <col min="4" max="5" width="12.875" style="19" customWidth="1"/>
    <col min="6" max="7" width="16.125" style="19" customWidth="1"/>
    <col min="8" max="8" width="6" style="19" bestFit="1" customWidth="1"/>
    <col min="9" max="9" width="16.125" style="19" bestFit="1" customWidth="1"/>
    <col min="10" max="11" width="6" style="19" bestFit="1" customWidth="1"/>
    <col min="12" max="12" width="9.5" style="67" bestFit="1" customWidth="1"/>
    <col min="13" max="13" width="33.875" style="67" bestFit="1" customWidth="1"/>
    <col min="14" max="14" width="13.875" style="67" bestFit="1" customWidth="1"/>
    <col min="15" max="15" width="13.875" style="67" customWidth="1"/>
    <col min="16" max="16" width="32" style="67" customWidth="1"/>
    <col min="17" max="18" width="23.25" style="67" customWidth="1"/>
    <col min="19" max="19" width="11.125" style="65" customWidth="1"/>
    <col min="20" max="21" width="7" style="65" customWidth="1"/>
    <col min="22" max="22" width="9.75" style="66" customWidth="1"/>
    <col min="23" max="16384" width="9" style="67"/>
  </cols>
  <sheetData>
    <row r="1" spans="1:22" s="16" customFormat="1" ht="18" customHeight="1" x14ac:dyDescent="0.15">
      <c r="A1" s="225"/>
      <c r="B1" s="210" t="s">
        <v>5</v>
      </c>
      <c r="C1" s="210" t="s">
        <v>38</v>
      </c>
      <c r="D1" s="223" t="s">
        <v>12</v>
      </c>
      <c r="E1" s="221" t="s">
        <v>13</v>
      </c>
      <c r="F1" s="221" t="s">
        <v>14</v>
      </c>
      <c r="G1" s="210"/>
      <c r="H1" s="210" t="s">
        <v>0</v>
      </c>
      <c r="I1" s="210" t="s">
        <v>15</v>
      </c>
      <c r="J1" s="210" t="s">
        <v>1</v>
      </c>
      <c r="K1" s="210" t="s">
        <v>4</v>
      </c>
      <c r="L1" s="210" t="s">
        <v>8</v>
      </c>
      <c r="M1" s="210" t="s">
        <v>6</v>
      </c>
      <c r="N1" s="210" t="s">
        <v>9</v>
      </c>
      <c r="O1" s="210" t="s">
        <v>43</v>
      </c>
      <c r="P1" s="210" t="s">
        <v>10</v>
      </c>
      <c r="Q1" s="212" t="s">
        <v>18</v>
      </c>
      <c r="R1" s="213"/>
      <c r="S1" s="214" t="s">
        <v>40</v>
      </c>
      <c r="T1" s="227" t="s">
        <v>7</v>
      </c>
      <c r="U1" s="208" t="s">
        <v>71</v>
      </c>
      <c r="V1" s="216" t="s">
        <v>70</v>
      </c>
    </row>
    <row r="2" spans="1:22" s="19" customFormat="1" ht="18" customHeight="1" thickBot="1" x14ac:dyDescent="0.2">
      <c r="A2" s="226"/>
      <c r="B2" s="211"/>
      <c r="C2" s="211"/>
      <c r="D2" s="224"/>
      <c r="E2" s="222"/>
      <c r="F2" s="222"/>
      <c r="G2" s="211"/>
      <c r="H2" s="211"/>
      <c r="I2" s="211"/>
      <c r="J2" s="211"/>
      <c r="K2" s="211"/>
      <c r="L2" s="211"/>
      <c r="M2" s="211"/>
      <c r="N2" s="211"/>
      <c r="O2" s="211"/>
      <c r="P2" s="211"/>
      <c r="Q2" s="17" t="s">
        <v>20</v>
      </c>
      <c r="R2" s="18" t="s">
        <v>21</v>
      </c>
      <c r="S2" s="215"/>
      <c r="T2" s="228"/>
      <c r="U2" s="209"/>
      <c r="V2" s="217"/>
    </row>
    <row r="3" spans="1:22" s="30" customFormat="1" ht="20.25" customHeight="1" x14ac:dyDescent="0.15">
      <c r="A3" s="229" t="s">
        <v>22</v>
      </c>
      <c r="B3" s="20">
        <v>1</v>
      </c>
      <c r="C3" s="21" t="str">
        <f>大会参加者取りまとめ様式!D11</f>
        <v>引率指導者</v>
      </c>
      <c r="D3" s="22">
        <f>大会参加者取りまとめ様式!E12</f>
        <v>0</v>
      </c>
      <c r="E3" s="20">
        <f>大会参加者取りまとめ様式!F12</f>
        <v>0</v>
      </c>
      <c r="F3" s="23">
        <f>大会参加者取りまとめ様式!E11</f>
        <v>0</v>
      </c>
      <c r="G3" s="23">
        <f>大会参加者取りまとめ様式!F11</f>
        <v>0</v>
      </c>
      <c r="H3" s="20">
        <f>大会参加者取りまとめ様式!G11</f>
        <v>0</v>
      </c>
      <c r="I3" s="24">
        <f>大会参加者取りまとめ様式!H11</f>
        <v>0</v>
      </c>
      <c r="J3" s="25" t="str">
        <f>大会参加者取りまとめ様式!I11</f>
        <v/>
      </c>
      <c r="K3" s="20">
        <f>大会参加者取りまとめ様式!I12</f>
        <v>0</v>
      </c>
      <c r="L3" s="20">
        <f>大会参加者取りまとめ様式!K11</f>
        <v>0</v>
      </c>
      <c r="M3" s="26">
        <f>大会参加者取りまとめ様式!J12</f>
        <v>0</v>
      </c>
      <c r="N3" s="20">
        <f>大会参加者取りまとめ様式!L11</f>
        <v>0</v>
      </c>
      <c r="O3" s="20">
        <f>大会参加者取りまとめ様式!M11</f>
        <v>0</v>
      </c>
      <c r="P3" s="27">
        <f>大会参加者取りまとめ様式!N11</f>
        <v>0</v>
      </c>
      <c r="Q3" s="20">
        <f>大会参加者取りまとめ様式!O11</f>
        <v>0</v>
      </c>
      <c r="R3" s="28">
        <f>大会参加者取りまとめ様式!O12</f>
        <v>0</v>
      </c>
      <c r="S3" s="29">
        <f>大会参加者取りまとめ様式!P11</f>
        <v>0</v>
      </c>
      <c r="T3" s="29">
        <f>大会参加者取りまとめ様式!Q11</f>
        <v>0</v>
      </c>
      <c r="U3" s="29">
        <f>大会参加者取りまとめ様式!R11</f>
        <v>0</v>
      </c>
      <c r="V3" s="29">
        <f>大会参加者取りまとめ様式!S11</f>
        <v>0</v>
      </c>
    </row>
    <row r="4" spans="1:22" s="30" customFormat="1" ht="20.25" customHeight="1" x14ac:dyDescent="0.15">
      <c r="A4" s="229"/>
      <c r="B4" s="20">
        <v>2</v>
      </c>
      <c r="C4" s="21" t="str">
        <f>大会参加者取りまとめ様式!D13</f>
        <v>団員</v>
      </c>
      <c r="D4" s="22">
        <f>大会参加者取りまとめ様式!E14</f>
        <v>0</v>
      </c>
      <c r="E4" s="20">
        <f>大会参加者取りまとめ様式!F14</f>
        <v>0</v>
      </c>
      <c r="F4" s="23">
        <f>大会参加者取りまとめ様式!E13</f>
        <v>0</v>
      </c>
      <c r="G4" s="23">
        <f>大会参加者取りまとめ様式!F13</f>
        <v>0</v>
      </c>
      <c r="H4" s="20">
        <f>大会参加者取りまとめ様式!G13</f>
        <v>0</v>
      </c>
      <c r="I4" s="24">
        <f>大会参加者取りまとめ様式!H13</f>
        <v>0</v>
      </c>
      <c r="J4" s="35" t="str">
        <f>大会参加者取りまとめ様式!I13</f>
        <v/>
      </c>
      <c r="K4" s="20">
        <f>大会参加者取りまとめ様式!I14</f>
        <v>0</v>
      </c>
      <c r="L4" s="20">
        <f>大会参加者取りまとめ様式!K13</f>
        <v>0</v>
      </c>
      <c r="M4" s="26">
        <f>大会参加者取りまとめ様式!J14</f>
        <v>0</v>
      </c>
      <c r="N4" s="20">
        <f>大会参加者取りまとめ様式!L13</f>
        <v>0</v>
      </c>
      <c r="O4" s="20">
        <f>大会参加者取りまとめ様式!M13</f>
        <v>0</v>
      </c>
      <c r="P4" s="27">
        <f>大会参加者取りまとめ様式!N13</f>
        <v>0</v>
      </c>
      <c r="Q4" s="20">
        <f>大会参加者取りまとめ様式!O13</f>
        <v>0</v>
      </c>
      <c r="R4" s="28">
        <f>大会参加者取りまとめ様式!O14</f>
        <v>0</v>
      </c>
      <c r="S4" s="29">
        <f>大会参加者取りまとめ様式!P13</f>
        <v>0</v>
      </c>
      <c r="T4" s="29">
        <f>大会参加者取りまとめ様式!Q13</f>
        <v>0</v>
      </c>
      <c r="U4" s="29">
        <f>大会参加者取りまとめ様式!R13</f>
        <v>0</v>
      </c>
      <c r="V4" s="29">
        <f>大会参加者取りまとめ様式!S13</f>
        <v>0</v>
      </c>
    </row>
    <row r="5" spans="1:22" s="30" customFormat="1" ht="20.25" customHeight="1" x14ac:dyDescent="0.15">
      <c r="A5" s="229"/>
      <c r="B5" s="31">
        <v>3</v>
      </c>
      <c r="C5" s="21" t="str">
        <f>大会参加者取りまとめ様式!D15</f>
        <v>団員</v>
      </c>
      <c r="D5" s="32">
        <f>大会参加者取りまとめ様式!E16</f>
        <v>0</v>
      </c>
      <c r="E5" s="31">
        <f>大会参加者取りまとめ様式!F16</f>
        <v>0</v>
      </c>
      <c r="F5" s="33">
        <f>大会参加者取りまとめ様式!E15</f>
        <v>0</v>
      </c>
      <c r="G5" s="33">
        <f>大会参加者取りまとめ様式!F15</f>
        <v>0</v>
      </c>
      <c r="H5" s="31">
        <f>大会参加者取りまとめ様式!G15</f>
        <v>0</v>
      </c>
      <c r="I5" s="34">
        <f>大会参加者取りまとめ様式!H15</f>
        <v>0</v>
      </c>
      <c r="J5" s="35" t="str">
        <f>大会参加者取りまとめ様式!I15</f>
        <v/>
      </c>
      <c r="K5" s="31">
        <f>大会参加者取りまとめ様式!I16</f>
        <v>0</v>
      </c>
      <c r="L5" s="31">
        <f>大会参加者取りまとめ様式!K15</f>
        <v>0</v>
      </c>
      <c r="M5" s="36">
        <f>大会参加者取りまとめ様式!J16</f>
        <v>0</v>
      </c>
      <c r="N5" s="31">
        <f>大会参加者取りまとめ様式!L15</f>
        <v>0</v>
      </c>
      <c r="O5" s="31">
        <f>大会参加者取りまとめ様式!M15</f>
        <v>0</v>
      </c>
      <c r="P5" s="37">
        <f>大会参加者取りまとめ様式!N15</f>
        <v>0</v>
      </c>
      <c r="Q5" s="31">
        <f>大会参加者取りまとめ様式!O15</f>
        <v>0</v>
      </c>
      <c r="R5" s="38">
        <f>大会参加者取りまとめ様式!O16</f>
        <v>0</v>
      </c>
      <c r="S5" s="39">
        <f>大会参加者取りまとめ様式!P15</f>
        <v>0</v>
      </c>
      <c r="T5" s="39">
        <f>大会参加者取りまとめ様式!Q15</f>
        <v>0</v>
      </c>
      <c r="U5" s="39">
        <f>大会参加者取りまとめ様式!R15</f>
        <v>0</v>
      </c>
      <c r="V5" s="39">
        <f>大会参加者取りまとめ様式!S15</f>
        <v>0</v>
      </c>
    </row>
    <row r="6" spans="1:22" s="30" customFormat="1" ht="20.25" customHeight="1" x14ac:dyDescent="0.15">
      <c r="A6" s="229"/>
      <c r="B6" s="31">
        <v>4</v>
      </c>
      <c r="C6" s="21" t="str">
        <f>大会参加者取りまとめ様式!D17</f>
        <v>団員</v>
      </c>
      <c r="D6" s="22">
        <f>大会参加者取りまとめ様式!E18</f>
        <v>0</v>
      </c>
      <c r="E6" s="31">
        <f>大会参加者取りまとめ様式!F18</f>
        <v>0</v>
      </c>
      <c r="F6" s="33">
        <f>大会参加者取りまとめ様式!E17</f>
        <v>0</v>
      </c>
      <c r="G6" s="33">
        <f>大会参加者取りまとめ様式!F17</f>
        <v>0</v>
      </c>
      <c r="H6" s="31">
        <f>大会参加者取りまとめ様式!G17</f>
        <v>0</v>
      </c>
      <c r="I6" s="24">
        <f>大会参加者取りまとめ様式!H17</f>
        <v>0</v>
      </c>
      <c r="J6" s="35" t="str">
        <f>大会参加者取りまとめ様式!I17</f>
        <v/>
      </c>
      <c r="K6" s="31">
        <f>大会参加者取りまとめ様式!I18</f>
        <v>0</v>
      </c>
      <c r="L6" s="31">
        <f>大会参加者取りまとめ様式!K17</f>
        <v>0</v>
      </c>
      <c r="M6" s="36">
        <f>大会参加者取りまとめ様式!J18</f>
        <v>0</v>
      </c>
      <c r="N6" s="31">
        <f>大会参加者取りまとめ様式!L17</f>
        <v>0</v>
      </c>
      <c r="O6" s="31">
        <f>大会参加者取りまとめ様式!M17</f>
        <v>0</v>
      </c>
      <c r="P6" s="37">
        <f>大会参加者取りまとめ様式!N17</f>
        <v>0</v>
      </c>
      <c r="Q6" s="31">
        <f>大会参加者取りまとめ様式!O17</f>
        <v>0</v>
      </c>
      <c r="R6" s="38">
        <f>大会参加者取りまとめ様式!O18</f>
        <v>0</v>
      </c>
      <c r="S6" s="39">
        <f>大会参加者取りまとめ様式!P17</f>
        <v>0</v>
      </c>
      <c r="T6" s="39">
        <f>大会参加者取りまとめ様式!Q17</f>
        <v>0</v>
      </c>
      <c r="U6" s="39">
        <f>大会参加者取りまとめ様式!R17</f>
        <v>0</v>
      </c>
      <c r="V6" s="39">
        <f>大会参加者取りまとめ様式!S17</f>
        <v>0</v>
      </c>
    </row>
    <row r="7" spans="1:22" s="30" customFormat="1" ht="20.25" customHeight="1" x14ac:dyDescent="0.15">
      <c r="A7" s="229"/>
      <c r="B7" s="31">
        <v>5</v>
      </c>
      <c r="C7" s="21" t="str">
        <f>大会参加者取りまとめ様式!D19</f>
        <v>団員</v>
      </c>
      <c r="D7" s="32">
        <f>大会参加者取りまとめ様式!E20</f>
        <v>0</v>
      </c>
      <c r="E7" s="31">
        <f>大会参加者取りまとめ様式!F20</f>
        <v>0</v>
      </c>
      <c r="F7" s="33">
        <f>大会参加者取りまとめ様式!E19</f>
        <v>0</v>
      </c>
      <c r="G7" s="33">
        <f>大会参加者取りまとめ様式!F19</f>
        <v>0</v>
      </c>
      <c r="H7" s="31">
        <f>大会参加者取りまとめ様式!G19</f>
        <v>0</v>
      </c>
      <c r="I7" s="34">
        <f>大会参加者取りまとめ様式!H19</f>
        <v>0</v>
      </c>
      <c r="J7" s="35" t="str">
        <f>大会参加者取りまとめ様式!I19</f>
        <v/>
      </c>
      <c r="K7" s="31">
        <f>大会参加者取りまとめ様式!I20</f>
        <v>0</v>
      </c>
      <c r="L7" s="31">
        <f>大会参加者取りまとめ様式!K19</f>
        <v>0</v>
      </c>
      <c r="M7" s="36">
        <f>大会参加者取りまとめ様式!J20</f>
        <v>0</v>
      </c>
      <c r="N7" s="31">
        <f>大会参加者取りまとめ様式!L19</f>
        <v>0</v>
      </c>
      <c r="O7" s="31">
        <f>大会参加者取りまとめ様式!M19</f>
        <v>0</v>
      </c>
      <c r="P7" s="37">
        <f>大会参加者取りまとめ様式!N19</f>
        <v>0</v>
      </c>
      <c r="Q7" s="31">
        <f>大会参加者取りまとめ様式!O19</f>
        <v>0</v>
      </c>
      <c r="R7" s="38">
        <f>大会参加者取りまとめ様式!O20</f>
        <v>0</v>
      </c>
      <c r="S7" s="39">
        <f>大会参加者取りまとめ様式!P19</f>
        <v>0</v>
      </c>
      <c r="T7" s="39">
        <f>大会参加者取りまとめ様式!Q19</f>
        <v>0</v>
      </c>
      <c r="U7" s="39">
        <f>大会参加者取りまとめ様式!R19</f>
        <v>0</v>
      </c>
      <c r="V7" s="39">
        <f>大会参加者取りまとめ様式!S19</f>
        <v>0</v>
      </c>
    </row>
    <row r="8" spans="1:22" s="50" customFormat="1" ht="20.25" customHeight="1" thickBot="1" x14ac:dyDescent="0.2">
      <c r="A8" s="230"/>
      <c r="B8" s="40">
        <v>6</v>
      </c>
      <c r="C8" s="41" t="str">
        <f>大会参加者取りまとめ様式!D21</f>
        <v>団員</v>
      </c>
      <c r="D8" s="42">
        <f>大会参加者取りまとめ様式!E22</f>
        <v>0</v>
      </c>
      <c r="E8" s="40">
        <f>大会参加者取りまとめ様式!F22</f>
        <v>0</v>
      </c>
      <c r="F8" s="43">
        <f>大会参加者取りまとめ様式!E21</f>
        <v>0</v>
      </c>
      <c r="G8" s="43">
        <f>大会参加者取りまとめ様式!F21</f>
        <v>0</v>
      </c>
      <c r="H8" s="40">
        <f>大会参加者取りまとめ様式!G21</f>
        <v>0</v>
      </c>
      <c r="I8" s="44">
        <f>大会参加者取りまとめ様式!H21</f>
        <v>0</v>
      </c>
      <c r="J8" s="45" t="str">
        <f>大会参加者取りまとめ様式!I21</f>
        <v/>
      </c>
      <c r="K8" s="40">
        <f>大会参加者取りまとめ様式!I22</f>
        <v>0</v>
      </c>
      <c r="L8" s="40">
        <f>大会参加者取りまとめ様式!K21</f>
        <v>0</v>
      </c>
      <c r="M8" s="46">
        <f>大会参加者取りまとめ様式!J22</f>
        <v>0</v>
      </c>
      <c r="N8" s="40">
        <f>大会参加者取りまとめ様式!L21</f>
        <v>0</v>
      </c>
      <c r="O8" s="40">
        <f>大会参加者取りまとめ様式!M21</f>
        <v>0</v>
      </c>
      <c r="P8" s="47">
        <f>大会参加者取りまとめ様式!N21</f>
        <v>0</v>
      </c>
      <c r="Q8" s="40">
        <f>大会参加者取りまとめ様式!O21</f>
        <v>0</v>
      </c>
      <c r="R8" s="48">
        <f>大会参加者取りまとめ様式!O22</f>
        <v>0</v>
      </c>
      <c r="S8" s="49">
        <f>大会参加者取りまとめ様式!P21</f>
        <v>0</v>
      </c>
      <c r="T8" s="49">
        <f>大会参加者取りまとめ様式!Q21</f>
        <v>0</v>
      </c>
      <c r="U8" s="49">
        <f>大会参加者取りまとめ様式!R21</f>
        <v>0</v>
      </c>
      <c r="V8" s="49">
        <f>大会参加者取りまとめ様式!S21</f>
        <v>0</v>
      </c>
    </row>
    <row r="9" spans="1:22" s="50" customFormat="1" ht="20.25" customHeight="1" x14ac:dyDescent="0.15">
      <c r="A9" s="218" t="s">
        <v>11</v>
      </c>
      <c r="B9" s="51">
        <v>7</v>
      </c>
      <c r="C9" s="52">
        <f>大会参加者取りまとめ様式!D28</f>
        <v>0</v>
      </c>
      <c r="D9" s="53">
        <f>大会参加者取りまとめ様式!E29</f>
        <v>0</v>
      </c>
      <c r="E9" s="54">
        <f>大会参加者取りまとめ様式!F29</f>
        <v>0</v>
      </c>
      <c r="F9" s="55">
        <f>大会参加者取りまとめ様式!E28</f>
        <v>0</v>
      </c>
      <c r="G9" s="55">
        <f>大会参加者取りまとめ様式!F28</f>
        <v>0</v>
      </c>
      <c r="H9" s="56">
        <f>大会参加者取りまとめ様式!G28</f>
        <v>0</v>
      </c>
      <c r="I9" s="57">
        <f>大会参加者取りまとめ様式!H28</f>
        <v>0</v>
      </c>
      <c r="J9" s="58">
        <f>大会参加者取りまとめ様式!I28</f>
        <v>0</v>
      </c>
      <c r="K9" s="56">
        <f>大会参加者取りまとめ様式!I29</f>
        <v>0</v>
      </c>
      <c r="L9" s="56">
        <f>大会参加者取りまとめ様式!K28</f>
        <v>0</v>
      </c>
      <c r="M9" s="59">
        <f>大会参加者取りまとめ様式!J29</f>
        <v>0</v>
      </c>
      <c r="N9" s="56">
        <f>大会参加者取りまとめ様式!L28</f>
        <v>0</v>
      </c>
      <c r="O9" s="60" t="e">
        <f>大会参加者取りまとめ様式!#REF!</f>
        <v>#REF!</v>
      </c>
      <c r="P9" s="61" t="e">
        <f>大会参加者取りまとめ様式!#REF!</f>
        <v>#REF!</v>
      </c>
      <c r="Q9" s="56" t="e">
        <f>大会参加者取りまとめ様式!#REF!</f>
        <v>#REF!</v>
      </c>
      <c r="R9" s="62">
        <f>大会参加者取りまとめ様式!O29</f>
        <v>0</v>
      </c>
      <c r="S9" s="63">
        <f>大会参加者取りまとめ様式!P28</f>
        <v>0</v>
      </c>
      <c r="T9" s="63">
        <f>大会参加者取りまとめ様式!S28</f>
        <v>0</v>
      </c>
      <c r="U9" s="63">
        <f>大会参加者取りまとめ様式!T28</f>
        <v>0</v>
      </c>
      <c r="V9" s="63" t="e">
        <f>大会参加者取りまとめ様式!#REF!</f>
        <v>#REF!</v>
      </c>
    </row>
    <row r="10" spans="1:22" s="50" customFormat="1" ht="20.25" customHeight="1" x14ac:dyDescent="0.15">
      <c r="A10" s="219"/>
      <c r="B10" s="64">
        <v>8</v>
      </c>
      <c r="C10" s="52">
        <f>大会参加者取りまとめ様式!D30</f>
        <v>0</v>
      </c>
      <c r="D10" s="53">
        <f>大会参加者取りまとめ様式!E31</f>
        <v>0</v>
      </c>
      <c r="E10" s="54">
        <f>大会参加者取りまとめ様式!F31</f>
        <v>0</v>
      </c>
      <c r="F10" s="23">
        <f>大会参加者取りまとめ様式!E30</f>
        <v>0</v>
      </c>
      <c r="G10" s="23">
        <f>大会参加者取りまとめ様式!F30</f>
        <v>0</v>
      </c>
      <c r="H10" s="20">
        <f>大会参加者取りまとめ様式!G30</f>
        <v>0</v>
      </c>
      <c r="I10" s="24">
        <f>大会参加者取りまとめ様式!H30</f>
        <v>0</v>
      </c>
      <c r="J10" s="25">
        <f>大会参加者取りまとめ様式!I30</f>
        <v>0</v>
      </c>
      <c r="K10" s="20">
        <f>大会参加者取りまとめ様式!I31</f>
        <v>0</v>
      </c>
      <c r="L10" s="20">
        <f>大会参加者取りまとめ様式!K30</f>
        <v>0</v>
      </c>
      <c r="M10" s="26">
        <f>大会参加者取りまとめ様式!J31</f>
        <v>0</v>
      </c>
      <c r="N10" s="20">
        <f>大会参加者取りまとめ様式!L30</f>
        <v>0</v>
      </c>
      <c r="O10" s="20">
        <f>大会参加者取りまとめ様式!M30</f>
        <v>0</v>
      </c>
      <c r="P10" s="27">
        <f>大会参加者取りまとめ様式!N30</f>
        <v>0</v>
      </c>
      <c r="Q10" s="20">
        <f>大会参加者取りまとめ様式!O30</f>
        <v>0</v>
      </c>
      <c r="R10" s="28">
        <f>大会参加者取りまとめ様式!O31</f>
        <v>0</v>
      </c>
      <c r="S10" s="29">
        <f>大会参加者取りまとめ様式!P30</f>
        <v>0</v>
      </c>
      <c r="T10" s="29">
        <f>大会参加者取りまとめ様式!Q30</f>
        <v>0</v>
      </c>
      <c r="U10" s="29">
        <f>大会参加者取りまとめ様式!R30</f>
        <v>0</v>
      </c>
      <c r="V10" s="29">
        <f>大会参加者取りまとめ様式!S30</f>
        <v>0</v>
      </c>
    </row>
    <row r="11" spans="1:22" s="50" customFormat="1" ht="20.25" customHeight="1" x14ac:dyDescent="0.15">
      <c r="A11" s="220"/>
      <c r="B11" s="64">
        <v>9</v>
      </c>
      <c r="C11" s="52">
        <f>大会参加者取りまとめ様式!D32</f>
        <v>0</v>
      </c>
      <c r="D11" s="53">
        <f>大会参加者取りまとめ様式!E33</f>
        <v>0</v>
      </c>
      <c r="E11" s="54">
        <f>大会参加者取りまとめ様式!F33</f>
        <v>0</v>
      </c>
      <c r="F11" s="23">
        <f>大会参加者取りまとめ様式!E32</f>
        <v>0</v>
      </c>
      <c r="G11" s="23">
        <f>大会参加者取りまとめ様式!F32</f>
        <v>0</v>
      </c>
      <c r="H11" s="20">
        <f>大会参加者取りまとめ様式!G32</f>
        <v>0</v>
      </c>
      <c r="I11" s="24">
        <f>大会参加者取りまとめ様式!H32</f>
        <v>0</v>
      </c>
      <c r="J11" s="25">
        <f>大会参加者取りまとめ様式!I32</f>
        <v>0</v>
      </c>
      <c r="K11" s="20">
        <f>大会参加者取りまとめ様式!I33</f>
        <v>0</v>
      </c>
      <c r="L11" s="20">
        <f>大会参加者取りまとめ様式!K32</f>
        <v>0</v>
      </c>
      <c r="M11" s="26">
        <f>大会参加者取りまとめ様式!J33</f>
        <v>0</v>
      </c>
      <c r="N11" s="20">
        <f>大会参加者取りまとめ様式!L32</f>
        <v>0</v>
      </c>
      <c r="O11" s="20">
        <f>大会参加者取りまとめ様式!M32</f>
        <v>0</v>
      </c>
      <c r="P11" s="27">
        <f>大会参加者取りまとめ様式!N32</f>
        <v>0</v>
      </c>
      <c r="Q11" s="20">
        <f>大会参加者取りまとめ様式!O32</f>
        <v>0</v>
      </c>
      <c r="R11" s="28">
        <f>大会参加者取りまとめ様式!O33</f>
        <v>0</v>
      </c>
      <c r="S11" s="29">
        <f>大会参加者取りまとめ様式!P32</f>
        <v>0</v>
      </c>
      <c r="T11" s="29">
        <f>大会参加者取りまとめ様式!Q32</f>
        <v>0</v>
      </c>
      <c r="U11" s="29">
        <f>大会参加者取りまとめ様式!R32</f>
        <v>0</v>
      </c>
      <c r="V11" s="29">
        <f>大会参加者取りまとめ様式!S32</f>
        <v>0</v>
      </c>
    </row>
    <row r="12" spans="1:22" s="66" customFormat="1" x14ac:dyDescent="0.15">
      <c r="A12" s="65"/>
      <c r="B12" s="65"/>
      <c r="C12" s="65"/>
      <c r="D12" s="65"/>
      <c r="E12" s="65"/>
      <c r="F12" s="65"/>
      <c r="G12" s="65"/>
      <c r="H12" s="65"/>
      <c r="I12" s="65"/>
      <c r="J12" s="65"/>
      <c r="K12" s="65"/>
      <c r="S12" s="65"/>
      <c r="T12" s="65"/>
      <c r="U12" s="65"/>
    </row>
    <row r="13" spans="1:22" s="66" customFormat="1" x14ac:dyDescent="0.15">
      <c r="A13" s="65"/>
      <c r="B13" s="65"/>
      <c r="C13" s="65"/>
      <c r="D13" s="65"/>
      <c r="E13" s="65"/>
      <c r="F13" s="65"/>
      <c r="G13" s="65"/>
      <c r="H13" s="65"/>
      <c r="I13" s="65"/>
      <c r="J13" s="65"/>
      <c r="K13" s="65"/>
      <c r="S13" s="65"/>
      <c r="T13" s="65"/>
      <c r="U13" s="65"/>
    </row>
    <row r="14" spans="1:22" s="66" customFormat="1" x14ac:dyDescent="0.15">
      <c r="A14" s="65"/>
      <c r="B14" s="65"/>
      <c r="C14" s="65"/>
      <c r="D14" s="65"/>
      <c r="E14" s="65"/>
      <c r="F14" s="65"/>
      <c r="G14" s="65"/>
      <c r="H14" s="65"/>
      <c r="I14" s="65"/>
      <c r="J14" s="65"/>
      <c r="K14" s="65"/>
      <c r="S14" s="65"/>
      <c r="T14" s="65"/>
      <c r="U14" s="65"/>
    </row>
    <row r="15" spans="1:22" s="66" customFormat="1" x14ac:dyDescent="0.15">
      <c r="A15" s="65"/>
      <c r="B15" s="65"/>
      <c r="C15" s="65"/>
      <c r="D15" s="65"/>
      <c r="E15" s="65"/>
      <c r="F15" s="65"/>
      <c r="G15" s="65"/>
      <c r="H15" s="65"/>
      <c r="I15" s="65"/>
      <c r="J15" s="65"/>
      <c r="K15" s="65"/>
      <c r="S15" s="65"/>
      <c r="T15" s="65"/>
      <c r="U15" s="65"/>
    </row>
    <row r="16" spans="1:22" s="66" customFormat="1" x14ac:dyDescent="0.15">
      <c r="A16" s="65"/>
      <c r="B16" s="65"/>
      <c r="C16" s="65"/>
      <c r="D16" s="65"/>
      <c r="E16" s="65"/>
      <c r="F16" s="65"/>
      <c r="G16" s="65"/>
      <c r="H16" s="65"/>
      <c r="I16" s="65"/>
      <c r="J16" s="65"/>
      <c r="K16" s="65"/>
      <c r="S16" s="65"/>
      <c r="T16" s="65"/>
      <c r="U16" s="65"/>
    </row>
    <row r="17" spans="1:21" s="66" customFormat="1" x14ac:dyDescent="0.15">
      <c r="A17" s="65"/>
      <c r="B17" s="65"/>
      <c r="C17" s="65"/>
      <c r="D17" s="65"/>
      <c r="E17" s="65"/>
      <c r="F17" s="65"/>
      <c r="G17" s="65"/>
      <c r="H17" s="65"/>
      <c r="I17" s="65"/>
      <c r="J17" s="65"/>
      <c r="K17" s="65"/>
      <c r="S17" s="65"/>
      <c r="T17" s="65"/>
      <c r="U17" s="65"/>
    </row>
    <row r="18" spans="1:21" s="66" customFormat="1" x14ac:dyDescent="0.15">
      <c r="A18" s="65"/>
      <c r="B18" s="65"/>
      <c r="C18" s="65"/>
      <c r="D18" s="65"/>
      <c r="E18" s="65"/>
      <c r="F18" s="65"/>
      <c r="G18" s="65"/>
      <c r="H18" s="65"/>
      <c r="I18" s="65"/>
      <c r="J18" s="65"/>
      <c r="K18" s="65"/>
      <c r="S18" s="65"/>
      <c r="T18" s="65"/>
      <c r="U18" s="65"/>
    </row>
  </sheetData>
  <mergeCells count="22">
    <mergeCell ref="V1:V2"/>
    <mergeCell ref="C1:C2"/>
    <mergeCell ref="A9:A11"/>
    <mergeCell ref="F1:G2"/>
    <mergeCell ref="E1:E2"/>
    <mergeCell ref="D1:D2"/>
    <mergeCell ref="B1:B2"/>
    <mergeCell ref="A1:A2"/>
    <mergeCell ref="T1:T2"/>
    <mergeCell ref="N1:N2"/>
    <mergeCell ref="M1:M2"/>
    <mergeCell ref="L1:L2"/>
    <mergeCell ref="A3:A8"/>
    <mergeCell ref="P1:P2"/>
    <mergeCell ref="I1:I2"/>
    <mergeCell ref="H1:H2"/>
    <mergeCell ref="U1:U2"/>
    <mergeCell ref="K1:K2"/>
    <mergeCell ref="J1:J2"/>
    <mergeCell ref="Q1:R1"/>
    <mergeCell ref="S1:S2"/>
    <mergeCell ref="O1:O2"/>
  </mergeCells>
  <phoneticPr fontId="1" type="Hiragana"/>
  <printOptions horizontalCentered="1"/>
  <pageMargins left="0.78740157480314965" right="0.78740157480314965" top="0.78740157480314965" bottom="0.78740157480314965" header="0.78740157480314965" footer="0.51181102362204722"/>
  <pageSetup paperSize="8" scale="66" fitToHeight="0" orientation="landscape" r:id="rId1"/>
  <headerFooter alignWithMargins="0">
    <oddHeader>&amp;R様式②</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A1:I4"/>
  <sheetViews>
    <sheetView workbookViewId="0">
      <selection activeCell="D34" sqref="D34"/>
    </sheetView>
  </sheetViews>
  <sheetFormatPr defaultRowHeight="13.5" x14ac:dyDescent="0.15"/>
  <cols>
    <col min="1" max="1" width="11.5" style="1" bestFit="1" customWidth="1"/>
    <col min="3" max="3" width="25.25" style="1" bestFit="1" customWidth="1"/>
    <col min="4" max="4" width="10.25" style="1" customWidth="1"/>
    <col min="5" max="5" width="25.25" style="1" customWidth="1"/>
    <col min="7" max="7" width="16" bestFit="1" customWidth="1"/>
  </cols>
  <sheetData>
    <row r="1" spans="5:9" x14ac:dyDescent="0.15">
      <c r="E1" s="1" t="s">
        <v>64</v>
      </c>
      <c r="G1" t="s">
        <v>57</v>
      </c>
      <c r="I1" t="s">
        <v>61</v>
      </c>
    </row>
    <row r="3" spans="5:9" x14ac:dyDescent="0.15">
      <c r="E3" s="1" t="s">
        <v>65</v>
      </c>
      <c r="G3" t="s">
        <v>59</v>
      </c>
    </row>
    <row r="4" spans="5:9" x14ac:dyDescent="0.15">
      <c r="E4" s="1" t="s">
        <v>66</v>
      </c>
      <c r="G4" t="s">
        <v>58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61fa55-1f6e-4570-8184-361d3033c7ef" xsi:nil="true"/>
    <lcf76f155ced4ddcb4097134ff3c332f xmlns="c917c4c5-53b3-4824-a74a-35ce77066e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68AC5E76F465489BABAC39F598B6F0" ma:contentTypeVersion="15" ma:contentTypeDescription="新しいドキュメントを作成します。" ma:contentTypeScope="" ma:versionID="559d875ccf22ff8628d880cc16bd6caf">
  <xsd:schema xmlns:xsd="http://www.w3.org/2001/XMLSchema" xmlns:xs="http://www.w3.org/2001/XMLSchema" xmlns:p="http://schemas.microsoft.com/office/2006/metadata/properties" xmlns:ns2="c917c4c5-53b3-4824-a74a-35ce77066e90" xmlns:ns3="ab61fa55-1f6e-4570-8184-361d3033c7ef" targetNamespace="http://schemas.microsoft.com/office/2006/metadata/properties" ma:root="true" ma:fieldsID="0be363577f3aa6877e97eb0046323cea" ns2:_="" ns3:_="">
    <xsd:import namespace="c917c4c5-53b3-4824-a74a-35ce77066e90"/>
    <xsd:import namespace="ab61fa55-1f6e-4570-8184-361d3033c7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7c4c5-53b3-4824-a74a-35ce77066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61fa55-1f6e-4570-8184-361d3033c7e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4e0f25-b017-4308-bb08-40871c271864}" ma:internalName="TaxCatchAll" ma:showField="CatchAllData" ma:web="ab61fa55-1f6e-4570-8184-361d3033c7e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185BB0-19E7-44D1-8BE3-1E5C859A48CB}">
  <ds:schemaRefs>
    <ds:schemaRef ds:uri="http://schemas.microsoft.com/office/2006/metadata/properties"/>
    <ds:schemaRef ds:uri="http://schemas.microsoft.com/office/infopath/2007/PartnerControls"/>
    <ds:schemaRef ds:uri="ab61fa55-1f6e-4570-8184-361d3033c7ef"/>
    <ds:schemaRef ds:uri="c917c4c5-53b3-4824-a74a-35ce77066e90"/>
  </ds:schemaRefs>
</ds:datastoreItem>
</file>

<file path=customXml/itemProps2.xml><?xml version="1.0" encoding="utf-8"?>
<ds:datastoreItem xmlns:ds="http://schemas.openxmlformats.org/officeDocument/2006/customXml" ds:itemID="{D09DDA05-460E-44CF-8634-DDAB17912E4D}">
  <ds:schemaRefs>
    <ds:schemaRef ds:uri="http://schemas.microsoft.com/sharepoint/v3/contenttype/forms"/>
  </ds:schemaRefs>
</ds:datastoreItem>
</file>

<file path=customXml/itemProps3.xml><?xml version="1.0" encoding="utf-8"?>
<ds:datastoreItem xmlns:ds="http://schemas.openxmlformats.org/officeDocument/2006/customXml" ds:itemID="{1CE2BB37-C855-4234-AB1E-6577CE708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17c4c5-53b3-4824-a74a-35ce77066e90"/>
    <ds:schemaRef ds:uri="ab61fa55-1f6e-4570-8184-361d3033c7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大会参加者取りまとめ様式</vt:lpstr>
      <vt:lpstr>アレルギー等の配慮について</vt:lpstr>
      <vt:lpstr>（コピー用）</vt:lpstr>
      <vt:lpstr>〔削除禁止〕プルダウンリスト</vt:lpstr>
      <vt:lpstr>'（コピー用）'!Print_Area</vt:lpstr>
      <vt:lpstr>アレルギー等の配慮について!Print_Area</vt:lpstr>
      <vt:lpstr>大会参加者取りまとめ様式!Print_Area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niigatashi-sports</cp:lastModifiedBy>
  <cp:lastPrinted>2024-04-16T02:30:47Z</cp:lastPrinted>
  <dcterms:created xsi:type="dcterms:W3CDTF">2010-04-21T07:11:50Z</dcterms:created>
  <dcterms:modified xsi:type="dcterms:W3CDTF">2024-04-25T02:23:00Z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0x0101001E68AC5E76F465489BABAC39F598B6F0</vt:lpwstr>
  </property>
</Properties>
</file>