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S5220DN98CA\Share\1_公益目的事業\4_スポーツ少年団\4_事務連絡\2_事務連絡\R6年度\240418_第６２回全国スポーツ少年大会の参加者の募集について\"/>
    </mc:Choice>
  </mc:AlternateContent>
  <bookViews>
    <workbookView xWindow="-120" yWindow="-120" windowWidth="29040" windowHeight="15720"/>
  </bookViews>
  <sheets>
    <sheet name="大会参加者取りまとめ様式" sheetId="3" r:id="rId1"/>
    <sheet name="アレルギー等の配慮について" sheetId="4" r:id="rId2"/>
    <sheet name="（コピー用）" sheetId="2" r:id="rId3"/>
    <sheet name="〔削除禁止〕プルダウンリスト" sheetId="5" r:id="rId4"/>
  </sheets>
  <externalReferences>
    <externalReference r:id="rId5"/>
  </externalReferences>
  <definedNames>
    <definedName name="_xlnm.Print_Area" localSheetId="2">'（コピー用）'!$A$1:$V$11</definedName>
    <definedName name="_xlnm.Print_Area" localSheetId="1">アレルギー等の配慮について!$A$1:$I$12</definedName>
    <definedName name="_xlnm.Print_Area" localSheetId="0">大会参加者取りまとめ様式!$A$1:$S$42</definedName>
    <definedName name="_xlnm.Print_Titles" localSheetId="2">'（コピー用）'!$1:$2</definedName>
    <definedName name="おい" localSheetId="2">#REF!</definedName>
    <definedName name="おい">#REF!</definedName>
    <definedName name="タイムアウト時間" localSheetId="2">#REF!</definedName>
    <definedName name="タイムアウト時間">#REF!</definedName>
    <definedName name="結合開始位置" localSheetId="2">#REF!</definedName>
    <definedName name="結合開始位置">#REF!</definedName>
    <definedName name="結合終了位置" localSheetId="2">#REF!</definedName>
    <definedName name="結合終了位置">#REF!</definedName>
    <definedName name="県名位置" localSheetId="2">#REF!</definedName>
    <definedName name="県名位置">#REF!</definedName>
    <definedName name="更新計" localSheetId="2">#REF!</definedName>
    <definedName name="更新計">#REF!</definedName>
    <definedName name="更新女子" localSheetId="2">#REF!</definedName>
    <definedName name="更新女子">#REF!</definedName>
    <definedName name="更新男子" localSheetId="2">#REF!</definedName>
    <definedName name="更新男子">#REF!</definedName>
    <definedName name="合計" localSheetId="2">#REF!</definedName>
    <definedName name="合計">#REF!</definedName>
    <definedName name="最大明細行数">[1]定義!$D$21</definedName>
    <definedName name="受け津名簿" localSheetId="2">#REF!</definedName>
    <definedName name="受け津名簿">#REF!</definedName>
    <definedName name="受付名簿" localSheetId="2">#REF!</definedName>
    <definedName name="受付名簿">#REF!</definedName>
    <definedName name="女性計" localSheetId="2">#REF!</definedName>
    <definedName name="女性計">#REF!</definedName>
    <definedName name="新規計" localSheetId="2">#REF!</definedName>
    <definedName name="新規計">#REF!</definedName>
    <definedName name="新規女子" localSheetId="2">#REF!</definedName>
    <definedName name="新規女子">#REF!</definedName>
    <definedName name="新規男子" localSheetId="2">#REF!</definedName>
    <definedName name="新規男子">#REF!</definedName>
    <definedName name="男性計" localSheetId="2">#REF!</definedName>
    <definedName name="男性計">#REF!</definedName>
    <definedName name="帳票名" localSheetId="2">#REF!</definedName>
    <definedName name="帳票名">#REF!</definedName>
    <definedName name="明細開始行">[1]定義!$D$23</definedName>
    <definedName name="明細数" localSheetId="2">#REF!</definedName>
    <definedName name="明細数">#REF!</definedName>
    <definedName name="明細貼付開始位置" localSheetId="2">#REF!</definedName>
    <definedName name="明細貼付開始位置">#REF!</definedName>
    <definedName name="明細貼付終了位置" localSheetId="2">#REF!</definedName>
    <definedName name="明細貼付終了位置">#REF!</definedName>
    <definedName name="有資格者数" localSheetId="2">#REF!</definedName>
    <definedName name="有資格者数">#REF!</definedName>
  </definedNames>
  <calcPr calcId="162913"/>
</workbook>
</file>

<file path=xl/calcChain.xml><?xml version="1.0" encoding="utf-8"?>
<calcChain xmlns="http://schemas.openxmlformats.org/spreadsheetml/2006/main">
  <c r="U11" i="2" l="1"/>
  <c r="U10" i="2"/>
  <c r="U9" i="2"/>
  <c r="U8" i="2"/>
  <c r="U7" i="2"/>
  <c r="U6" i="2"/>
  <c r="U5" i="2"/>
  <c r="U4" i="2"/>
  <c r="U3" i="2"/>
  <c r="I11" i="3"/>
  <c r="J3" i="2" s="1"/>
  <c r="I13" i="3"/>
  <c r="J4" i="2" s="1"/>
  <c r="I15" i="3"/>
  <c r="J5" i="2" s="1"/>
  <c r="I17" i="3"/>
  <c r="J6" i="2" s="1"/>
  <c r="I19" i="3"/>
  <c r="J7" i="2" s="1"/>
  <c r="I21" i="3"/>
  <c r="J8" i="2" s="1"/>
  <c r="V11" i="2"/>
  <c r="V10" i="2"/>
  <c r="V9" i="2"/>
  <c r="V8" i="2"/>
  <c r="V7" i="2"/>
  <c r="V6" i="2"/>
  <c r="V5" i="2"/>
  <c r="V4" i="2"/>
  <c r="V3" i="2"/>
  <c r="T11" i="2"/>
  <c r="T10" i="2"/>
  <c r="T9" i="2"/>
  <c r="T8" i="2"/>
  <c r="T7" i="2"/>
  <c r="T6" i="2"/>
  <c r="T5" i="2"/>
  <c r="T4" i="2"/>
  <c r="T3" i="2"/>
  <c r="S11" i="2"/>
  <c r="S10" i="2"/>
  <c r="S9" i="2"/>
  <c r="S8" i="2"/>
  <c r="S7" i="2"/>
  <c r="S6" i="2"/>
  <c r="S5" i="2"/>
  <c r="S4" i="2"/>
  <c r="S3" i="2"/>
  <c r="R11" i="2"/>
  <c r="R10" i="2"/>
  <c r="R9" i="2"/>
  <c r="R8" i="2"/>
  <c r="R7" i="2"/>
  <c r="R6" i="2"/>
  <c r="R5" i="2"/>
  <c r="R4" i="2"/>
  <c r="R3" i="2"/>
  <c r="Q11" i="2"/>
  <c r="Q10" i="2"/>
  <c r="Q9" i="2"/>
  <c r="Q8" i="2"/>
  <c r="Q7" i="2"/>
  <c r="Q6" i="2"/>
  <c r="Q5" i="2"/>
  <c r="Q4" i="2"/>
  <c r="Q3" i="2"/>
  <c r="P11" i="2"/>
  <c r="P10" i="2"/>
  <c r="P9" i="2"/>
  <c r="P8" i="2"/>
  <c r="P7" i="2"/>
  <c r="P6" i="2"/>
  <c r="P5" i="2"/>
  <c r="P4" i="2"/>
  <c r="P3" i="2"/>
  <c r="O11" i="2"/>
  <c r="O10" i="2"/>
  <c r="O9" i="2"/>
  <c r="O8" i="2"/>
  <c r="O7" i="2"/>
  <c r="O6" i="2"/>
  <c r="O5" i="2"/>
  <c r="O4" i="2"/>
  <c r="O3" i="2"/>
  <c r="N11" i="2"/>
  <c r="N10" i="2"/>
  <c r="N9" i="2"/>
  <c r="N8" i="2"/>
  <c r="N7" i="2"/>
  <c r="N6" i="2"/>
  <c r="N5" i="2"/>
  <c r="N4" i="2"/>
  <c r="N3" i="2"/>
  <c r="M11" i="2"/>
  <c r="M10" i="2"/>
  <c r="M9" i="2"/>
  <c r="M8" i="2"/>
  <c r="M7" i="2"/>
  <c r="M6" i="2"/>
  <c r="M5" i="2"/>
  <c r="M4" i="2"/>
  <c r="M3" i="2"/>
  <c r="L11" i="2"/>
  <c r="L10" i="2"/>
  <c r="L9" i="2"/>
  <c r="L8" i="2"/>
  <c r="L7" i="2"/>
  <c r="L6" i="2"/>
  <c r="L5" i="2"/>
  <c r="L4" i="2"/>
  <c r="L3" i="2"/>
  <c r="K11" i="2"/>
  <c r="K10" i="2"/>
  <c r="K9" i="2"/>
  <c r="K8" i="2"/>
  <c r="K7" i="2"/>
  <c r="K6" i="2"/>
  <c r="K5" i="2"/>
  <c r="K4" i="2"/>
  <c r="K3" i="2"/>
  <c r="J10" i="2"/>
  <c r="J11" i="2"/>
  <c r="I11" i="2"/>
  <c r="I10" i="2"/>
  <c r="I9" i="2"/>
  <c r="I8" i="2"/>
  <c r="I7" i="2"/>
  <c r="I6" i="2"/>
  <c r="I5" i="2"/>
  <c r="I4" i="2"/>
  <c r="I3" i="2"/>
  <c r="H11" i="2"/>
  <c r="H10" i="2"/>
  <c r="H9" i="2"/>
  <c r="G11" i="2"/>
  <c r="F11" i="2"/>
  <c r="G10" i="2"/>
  <c r="F10" i="2"/>
  <c r="G9" i="2"/>
  <c r="F9" i="2"/>
  <c r="E11" i="2"/>
  <c r="D11" i="2"/>
  <c r="E10" i="2"/>
  <c r="D10" i="2"/>
  <c r="E9" i="2"/>
  <c r="D9" i="2"/>
  <c r="H8" i="2"/>
  <c r="H7" i="2"/>
  <c r="H5" i="2"/>
  <c r="H4" i="2"/>
  <c r="H3" i="2"/>
  <c r="H6" i="2"/>
  <c r="G8" i="2"/>
  <c r="F8" i="2"/>
  <c r="G7" i="2"/>
  <c r="F7" i="2"/>
  <c r="G6" i="2"/>
  <c r="F6" i="2"/>
  <c r="G5" i="2"/>
  <c r="F5" i="2"/>
  <c r="G4" i="2"/>
  <c r="F4" i="2"/>
  <c r="G3" i="2"/>
  <c r="F3" i="2"/>
  <c r="E8" i="2"/>
  <c r="D8" i="2"/>
  <c r="E6" i="2"/>
  <c r="D6" i="2"/>
  <c r="D3" i="2"/>
  <c r="D7" i="2"/>
  <c r="E7" i="2"/>
  <c r="C7" i="2"/>
  <c r="E5" i="2"/>
  <c r="D5" i="2"/>
  <c r="E4" i="2"/>
  <c r="D4" i="2"/>
  <c r="E3" i="2"/>
  <c r="C11" i="2"/>
  <c r="C10" i="2"/>
  <c r="C9" i="2"/>
  <c r="C8" i="2"/>
  <c r="C6" i="2"/>
  <c r="C5" i="2"/>
  <c r="C4" i="2"/>
  <c r="C3" i="2"/>
  <c r="J9" i="2"/>
  <c r="I9" i="3"/>
</calcChain>
</file>

<file path=xl/comments1.xml><?xml version="1.0" encoding="utf-8"?>
<comments xmlns="http://schemas.openxmlformats.org/spreadsheetml/2006/main">
  <authors>
    <author>石田翔太郎</author>
    <author>加藤豪</author>
    <author>高村潤</author>
    <author>久保田茉貴</author>
  </authors>
  <commentList>
    <comment ref="H7" authorId="0" shapeId="0">
      <text>
        <r>
          <rPr>
            <sz val="11"/>
            <color indexed="81"/>
            <rFont val="BIZ UDP明朝 Medium"/>
            <family val="1"/>
            <charset val="128"/>
          </rPr>
          <t>「yyyy/m/d」で入力。年齢が自動で出力されます。</t>
        </r>
      </text>
    </comment>
    <comment ref="P7" authorId="1" shapeId="0">
      <text>
        <r>
          <rPr>
            <sz val="11"/>
            <color indexed="81"/>
            <rFont val="BIZ UDP明朝 Medium"/>
            <family val="1"/>
            <charset val="128"/>
          </rPr>
          <t>アレルギー等の配慮が必要な参加者については、
「参加者のアレルギー等について」のシートに必要事項を入力してください</t>
        </r>
      </text>
    </comment>
    <comment ref="R7" authorId="2" shapeId="0">
      <text>
        <r>
          <rPr>
            <sz val="11"/>
            <color indexed="81"/>
            <rFont val="BIZ UDP明朝 Medium"/>
            <family val="1"/>
            <charset val="128"/>
          </rPr>
          <t>開催要項に記載の「18． 個人情報及び肖像権の取扱いについて」の内容を提示し、本人（団員の場合は保護者）同意を取得してください。</t>
        </r>
      </text>
    </comment>
    <comment ref="I10" authorId="3" shapeId="0">
      <text>
        <r>
          <rPr>
            <sz val="11"/>
            <color indexed="81"/>
            <rFont val="BIZ UDP明朝 Medium"/>
            <family val="1"/>
            <charset val="128"/>
          </rPr>
          <t>プルダウンから選択してください</t>
        </r>
      </text>
    </comment>
    <comment ref="D11" authorId="3" shapeId="0">
      <text>
        <r>
          <rPr>
            <sz val="11"/>
            <color indexed="81"/>
            <rFont val="BIZ UDP明朝 Medium"/>
            <family val="1"/>
            <charset val="128"/>
          </rPr>
          <t>プルダウンから選択してください</t>
        </r>
      </text>
    </comment>
  </commentList>
</comments>
</file>

<file path=xl/sharedStrings.xml><?xml version="1.0" encoding="utf-8"?>
<sst xmlns="http://schemas.openxmlformats.org/spreadsheetml/2006/main" count="101" uniqueCount="82">
  <si>
    <t>性別</t>
    <rPh sb="0" eb="2">
      <t>セイベツ</t>
    </rPh>
    <phoneticPr fontId="1"/>
  </si>
  <si>
    <t>年齢</t>
    <rPh sb="0" eb="2">
      <t>ネンレイ</t>
    </rPh>
    <phoneticPr fontId="1"/>
  </si>
  <si>
    <t>住      所</t>
    <rPh sb="0" eb="8">
      <t>ジュウショ</t>
    </rPh>
    <phoneticPr fontId="1"/>
  </si>
  <si>
    <t>電話番号</t>
    <rPh sb="0" eb="4">
      <t>デンワバンゴウ</t>
    </rPh>
    <phoneticPr fontId="1"/>
  </si>
  <si>
    <t>学年</t>
    <rPh sb="0" eb="2">
      <t>ガクネン</t>
    </rPh>
    <phoneticPr fontId="1"/>
  </si>
  <si>
    <t>№</t>
    <phoneticPr fontId="1"/>
  </si>
  <si>
    <t>住所</t>
    <rPh sb="0" eb="2">
      <t>ジュウショ</t>
    </rPh>
    <phoneticPr fontId="1"/>
  </si>
  <si>
    <t>Tシャツ</t>
    <phoneticPr fontId="1"/>
  </si>
  <si>
    <t>郵便番号</t>
    <rPh sb="0" eb="4">
      <t>ユウビンバンゴウ</t>
    </rPh>
    <phoneticPr fontId="1"/>
  </si>
  <si>
    <t>電話番号</t>
    <rPh sb="0" eb="2">
      <t>デンワ</t>
    </rPh>
    <rPh sb="2" eb="4">
      <t>バンゴウ</t>
    </rPh>
    <phoneticPr fontId="1"/>
  </si>
  <si>
    <t>メールアドレス</t>
    <phoneticPr fontId="1"/>
  </si>
  <si>
    <t>追加申込分</t>
    <rPh sb="0" eb="2">
      <t>ツイカ</t>
    </rPh>
    <rPh sb="2" eb="4">
      <t>モウシコ</t>
    </rPh>
    <rPh sb="4" eb="5">
      <t>ブン</t>
    </rPh>
    <phoneticPr fontId="1"/>
  </si>
  <si>
    <t>氏</t>
    <rPh sb="0" eb="1">
      <t>フリ</t>
    </rPh>
    <phoneticPr fontId="1"/>
  </si>
  <si>
    <t>名</t>
    <rPh sb="0" eb="1">
      <t>ガナ</t>
    </rPh>
    <phoneticPr fontId="1"/>
  </si>
  <si>
    <t>ふりがな</t>
    <phoneticPr fontId="1"/>
  </si>
  <si>
    <t>生年月日</t>
    <rPh sb="0" eb="2">
      <t>せいねん</t>
    </rPh>
    <rPh sb="2" eb="4">
      <t>がっぴ</t>
    </rPh>
    <phoneticPr fontId="1" type="Hiragana"/>
  </si>
  <si>
    <t>〒</t>
    <phoneticPr fontId="1"/>
  </si>
  <si>
    <t>Ｔシャツ
サイズ</t>
    <phoneticPr fontId="1"/>
  </si>
  <si>
    <t>所属スポーツ少年団</t>
    <rPh sb="0" eb="2">
      <t>ショゾク</t>
    </rPh>
    <rPh sb="6" eb="9">
      <t>ショウネンダン</t>
    </rPh>
    <phoneticPr fontId="1"/>
  </si>
  <si>
    <t>（団登録番号 ※10桁）</t>
    <rPh sb="1" eb="6">
      <t>ダントウロクバンゴウ</t>
    </rPh>
    <rPh sb="10" eb="11">
      <t>ケタ</t>
    </rPh>
    <phoneticPr fontId="1"/>
  </si>
  <si>
    <t>団登録番号　※10桁</t>
    <rPh sb="0" eb="5">
      <t>だんとうろくばんごう</t>
    </rPh>
    <rPh sb="9" eb="10">
      <t>けた</t>
    </rPh>
    <phoneticPr fontId="1" type="Hiragana"/>
  </si>
  <si>
    <t>団名称</t>
    <rPh sb="0" eb="3">
      <t>だんめいしょう</t>
    </rPh>
    <phoneticPr fontId="1" type="Hiragana"/>
  </si>
  <si>
    <t>正規申込分</t>
    <rPh sb="0" eb="2">
      <t>せいき</t>
    </rPh>
    <rPh sb="2" eb="5">
      <t>もうしこみぶん</t>
    </rPh>
    <phoneticPr fontId="1" type="Hiragana"/>
  </si>
  <si>
    <t>例</t>
    <rPh sb="0" eb="1">
      <t>レイ</t>
    </rPh>
    <phoneticPr fontId="1"/>
  </si>
  <si>
    <t>体協</t>
    <rPh sb="0" eb="2">
      <t>タイキョウ</t>
    </rPh>
    <phoneticPr fontId="1"/>
  </si>
  <si>
    <t>花子</t>
    <rPh sb="0" eb="2">
      <t>ハナコ</t>
    </rPh>
    <phoneticPr fontId="1"/>
  </si>
  <si>
    <t>たいきょう</t>
    <phoneticPr fontId="1"/>
  </si>
  <si>
    <t>はなこ</t>
    <phoneticPr fontId="1"/>
  </si>
  <si>
    <t>女</t>
  </si>
  <si>
    <t>中2</t>
  </si>
  <si>
    <t>160-0013</t>
    <phoneticPr fontId="1"/>
  </si>
  <si>
    <t>03-6910-5814</t>
    <phoneticPr fontId="1"/>
  </si>
  <si>
    <t>●●スポーツ少年団</t>
    <rPh sb="6" eb="9">
      <t>ショウネンダン</t>
    </rPh>
    <phoneticPr fontId="1"/>
  </si>
  <si>
    <t>東京都新宿区霞ヶ丘町4-2
　JAPAN SPORT OLYMPIC SQUARE</t>
    <rPh sb="0" eb="3">
      <t>トウキョウト</t>
    </rPh>
    <rPh sb="3" eb="6">
      <t>シンジュクク</t>
    </rPh>
    <rPh sb="6" eb="10">
      <t>カスミガオカチョウ</t>
    </rPh>
    <phoneticPr fontId="1"/>
  </si>
  <si>
    <t>jjsa@japan-sports.or.jp</t>
    <phoneticPr fontId="1"/>
  </si>
  <si>
    <t>登録済み</t>
  </si>
  <si>
    <t>M</t>
  </si>
  <si>
    <t>No.</t>
    <phoneticPr fontId="1"/>
  </si>
  <si>
    <t>区分</t>
    <rPh sb="0" eb="2">
      <t>くぶん</t>
    </rPh>
    <phoneticPr fontId="1" type="Hiragana"/>
  </si>
  <si>
    <t>団員</t>
    <rPh sb="0" eb="2">
      <t>ダンイン</t>
    </rPh>
    <phoneticPr fontId="1"/>
  </si>
  <si>
    <t>アレルギー</t>
    <phoneticPr fontId="1" type="Hiragana"/>
  </si>
  <si>
    <t>緊急連絡先
（携帯電話等）</t>
    <rPh sb="0" eb="5">
      <t>キンキュウレンラクサキ</t>
    </rPh>
    <rPh sb="7" eb="11">
      <t>ケイタイデンワ</t>
    </rPh>
    <rPh sb="11" eb="12">
      <t>トウ</t>
    </rPh>
    <phoneticPr fontId="1"/>
  </si>
  <si>
    <t>080-0000-××</t>
    <phoneticPr fontId="1"/>
  </si>
  <si>
    <t>緊急連絡先</t>
    <rPh sb="0" eb="5">
      <t>きんきゅうれんらくさき</t>
    </rPh>
    <phoneticPr fontId="1" type="Hiragana"/>
  </si>
  <si>
    <t>② 具体的な症状</t>
    <phoneticPr fontId="1"/>
  </si>
  <si>
    <t>③ 具体的な対応策</t>
    <phoneticPr fontId="1"/>
  </si>
  <si>
    <t>④ 特記事項</t>
    <phoneticPr fontId="1"/>
  </si>
  <si>
    <t>①アレルギー等の原因となるもの</t>
    <phoneticPr fontId="1"/>
  </si>
  <si>
    <t>○</t>
  </si>
  <si>
    <t>団員</t>
  </si>
  <si>
    <t>※アレルギー等の配慮が必要な参加者がいる場合のみ記入してください</t>
    <phoneticPr fontId="1"/>
  </si>
  <si>
    <t>氏　　　　名</t>
    <rPh sb="0" eb="1">
      <t>シ</t>
    </rPh>
    <rPh sb="5" eb="6">
      <t>ナ</t>
    </rPh>
    <phoneticPr fontId="1"/>
  </si>
  <si>
    <t>区分
（プルダウン）</t>
    <rPh sb="0" eb="2">
      <t>クブン</t>
    </rPh>
    <phoneticPr fontId="1"/>
  </si>
  <si>
    <t>性別
（プルダウン）</t>
    <rPh sb="0" eb="2">
      <t>セイベツ</t>
    </rPh>
    <phoneticPr fontId="1"/>
  </si>
  <si>
    <t>生年月日
（yyyy/mm/dd）</t>
    <rPh sb="0" eb="4">
      <t>セイネンガッピ</t>
    </rPh>
    <phoneticPr fontId="1"/>
  </si>
  <si>
    <t>年齢
（自動入力）</t>
    <rPh sb="0" eb="2">
      <t>ネンレイ</t>
    </rPh>
    <rPh sb="4" eb="8">
      <t>ジドウニュウリョク</t>
    </rPh>
    <phoneticPr fontId="1"/>
  </si>
  <si>
    <t>アレルギー有無
（プルダウン）</t>
    <rPh sb="5" eb="7">
      <t>ウム</t>
    </rPh>
    <phoneticPr fontId="1"/>
  </si>
  <si>
    <t>アレルギー有無</t>
    <rPh sb="5" eb="7">
      <t>ウム</t>
    </rPh>
    <phoneticPr fontId="1"/>
  </si>
  <si>
    <t>○（別シート参照）</t>
    <rPh sb="2" eb="3">
      <t>ベツ</t>
    </rPh>
    <rPh sb="6" eb="8">
      <t>サンショウ</t>
    </rPh>
    <phoneticPr fontId="1"/>
  </si>
  <si>
    <t>ー</t>
    <phoneticPr fontId="1"/>
  </si>
  <si>
    <t>（学年）
プルダウン</t>
    <rPh sb="1" eb="3">
      <t>ガクネン</t>
    </rPh>
    <phoneticPr fontId="1"/>
  </si>
  <si>
    <t>Tシャツサイズ</t>
    <phoneticPr fontId="1"/>
  </si>
  <si>
    <t>姓</t>
    <rPh sb="0" eb="1">
      <t>セイ</t>
    </rPh>
    <phoneticPr fontId="1"/>
  </si>
  <si>
    <t>名</t>
    <rPh sb="0" eb="1">
      <t>メイ</t>
    </rPh>
    <phoneticPr fontId="1"/>
  </si>
  <si>
    <t>区分</t>
    <rPh sb="0" eb="2">
      <t>クブン</t>
    </rPh>
    <phoneticPr fontId="1"/>
  </si>
  <si>
    <t>団員</t>
    <rPh sb="0" eb="2">
      <t>ダンイン</t>
    </rPh>
    <phoneticPr fontId="1"/>
  </si>
  <si>
    <t>引率指導者</t>
    <rPh sb="0" eb="5">
      <t>インソツシドウシャ</t>
    </rPh>
    <phoneticPr fontId="1"/>
  </si>
  <si>
    <t>　第62回全国スポーツ少年大会</t>
    <rPh sb="1" eb="2">
      <t>ダイ</t>
    </rPh>
    <rPh sb="4" eb="5">
      <t>カイ</t>
    </rPh>
    <rPh sb="5" eb="7">
      <t>ゼンコク</t>
    </rPh>
    <rPh sb="7" eb="15">
      <t>スポーツショウネンダン</t>
    </rPh>
    <phoneticPr fontId="1"/>
  </si>
  <si>
    <t>引率指導者</t>
  </si>
  <si>
    <t>令和6年度
登録</t>
    <rPh sb="0" eb="2">
      <t>レイワ</t>
    </rPh>
    <rPh sb="3" eb="4">
      <t>ネン</t>
    </rPh>
    <rPh sb="4" eb="5">
      <t>ド</t>
    </rPh>
    <rPh sb="6" eb="8">
      <t>トウロク</t>
    </rPh>
    <phoneticPr fontId="1"/>
  </si>
  <si>
    <t>令和6年度
少年団登録</t>
    <rPh sb="0" eb="2">
      <t>レイワ</t>
    </rPh>
    <rPh sb="3" eb="5">
      <t>ネンド</t>
    </rPh>
    <rPh sb="6" eb="9">
      <t>ショウネンダン</t>
    </rPh>
    <rPh sb="9" eb="11">
      <t>トウロク</t>
    </rPh>
    <phoneticPr fontId="1"/>
  </si>
  <si>
    <t>個人情報・肖像権の取扱いの同意</t>
    <rPh sb="0" eb="4">
      <t>コジンジョウホウ</t>
    </rPh>
    <rPh sb="5" eb="8">
      <t>ショウゾウケン</t>
    </rPh>
    <rPh sb="9" eb="11">
      <t>トリアツカ</t>
    </rPh>
    <rPh sb="13" eb="15">
      <t>ドウイ</t>
    </rPh>
    <phoneticPr fontId="1"/>
  </si>
  <si>
    <t>確認済み</t>
  </si>
  <si>
    <t>大会参加者申込書</t>
    <rPh sb="0" eb="2">
      <t>タイカイ</t>
    </rPh>
    <rPh sb="2" eb="4">
      <t>サンカ</t>
    </rPh>
    <rPh sb="4" eb="5">
      <t>シャ</t>
    </rPh>
    <rPh sb="5" eb="8">
      <t>モウシコミショ</t>
    </rPh>
    <phoneticPr fontId="1"/>
  </si>
  <si>
    <t>スポーツ少年団</t>
    <rPh sb="4" eb="7">
      <t>ショウネンダン</t>
    </rPh>
    <phoneticPr fontId="1"/>
  </si>
  <si>
    <t>※</t>
    <phoneticPr fontId="1"/>
  </si>
  <si>
    <t>令和６年　　月　　　日</t>
    <rPh sb="0" eb="2">
      <t>レイワ</t>
    </rPh>
    <phoneticPr fontId="1"/>
  </si>
  <si>
    <t xml:space="preserve">     上記の者を適格と認め､第62回全国スポーツ少年大会参加者として申込みいたします。</t>
    <rPh sb="5" eb="7">
      <t>ジョウキ</t>
    </rPh>
    <rPh sb="8" eb="9">
      <t>モノ</t>
    </rPh>
    <rPh sb="10" eb="12">
      <t>テキカク</t>
    </rPh>
    <rPh sb="13" eb="14">
      <t>ミト</t>
    </rPh>
    <rPh sb="16" eb="17">
      <t>ダイ</t>
    </rPh>
    <rPh sb="19" eb="20">
      <t>カイ</t>
    </rPh>
    <rPh sb="20" eb="22">
      <t>ゼンコク</t>
    </rPh>
    <rPh sb="26" eb="28">
      <t>ショウネン</t>
    </rPh>
    <rPh sb="28" eb="30">
      <t>タイカイ</t>
    </rPh>
    <rPh sb="30" eb="33">
      <t>サンカシャ</t>
    </rPh>
    <rPh sb="36" eb="38">
      <t>モウシコ</t>
    </rPh>
    <phoneticPr fontId="1"/>
  </si>
  <si>
    <t>大会期間中に撮影した写真等については、「公益財団法人日本スポーツ協会」、「公益財団法人秋田県スポーツ協会」、「公益財団法人新潟県スポーツ協会」が広報(HP、SNS、冊子等)のために使用させていただく場合があります。ご自身が写り込んだ写真・動画の使用を希望されない場合は予め主催者までお申し付けください。</t>
    <rPh sb="0" eb="2">
      <t>タイカイ</t>
    </rPh>
    <rPh sb="2" eb="5">
      <t>キカンチュウ</t>
    </rPh>
    <rPh sb="6" eb="8">
      <t>サツエイ</t>
    </rPh>
    <rPh sb="10" eb="12">
      <t>シャシン</t>
    </rPh>
    <rPh sb="12" eb="13">
      <t>トウ</t>
    </rPh>
    <rPh sb="50" eb="52">
      <t>キョウカイ</t>
    </rPh>
    <rPh sb="72" eb="74">
      <t>コウホウ</t>
    </rPh>
    <rPh sb="82" eb="84">
      <t>サッシ</t>
    </rPh>
    <rPh sb="84" eb="85">
      <t>トウ</t>
    </rPh>
    <rPh sb="90" eb="92">
      <t>シヨウ</t>
    </rPh>
    <rPh sb="99" eb="101">
      <t>バアイ</t>
    </rPh>
    <rPh sb="108" eb="110">
      <t>ジシン</t>
    </rPh>
    <rPh sb="111" eb="112">
      <t>ウツ</t>
    </rPh>
    <rPh sb="113" eb="114">
      <t>コ</t>
    </rPh>
    <rPh sb="116" eb="118">
      <t>シャシン</t>
    </rPh>
    <rPh sb="119" eb="121">
      <t>ドウガ</t>
    </rPh>
    <rPh sb="122" eb="124">
      <t>シヨウ</t>
    </rPh>
    <rPh sb="125" eb="127">
      <t>キボウ</t>
    </rPh>
    <rPh sb="131" eb="133">
      <t>バアイ</t>
    </rPh>
    <rPh sb="134" eb="135">
      <t>アラカジ</t>
    </rPh>
    <rPh sb="136" eb="139">
      <t>シュサイシャ</t>
    </rPh>
    <rPh sb="142" eb="143">
      <t>モウ</t>
    </rPh>
    <rPh sb="144" eb="145">
      <t>ツ</t>
    </rPh>
    <phoneticPr fontId="1"/>
  </si>
  <si>
    <t>申込書記載の個人情報は、大会運営並びに進行上必要な事項及び開催に必要な諸連絡に利用します。なお、氏名・性別・学年については、プログラム及び報告書へ掲載します。また、この個人情報は、「公益財団法人日本スポーツ協会」、「公益財団法人鹿児島県スポーツ協会」、「公益財団法人新潟県スポーツ協会」が管理し、法令などにより開示を求められた場合を除き、参加者の同意なしに第三者へ開示・提供することはありません。</t>
    <rPh sb="108" eb="109">
      <t>コウ</t>
    </rPh>
    <rPh sb="109" eb="110">
      <t>エキ</t>
    </rPh>
    <rPh sb="114" eb="118">
      <t>カゴシマケン</t>
    </rPh>
    <rPh sb="122" eb="124">
      <t>キョウカイ</t>
    </rPh>
    <rPh sb="127" eb="133">
      <t>コウエキザイダンホウジン</t>
    </rPh>
    <rPh sb="133" eb="136">
      <t>ニイガタケン</t>
    </rPh>
    <rPh sb="140" eb="142">
      <t>キョウカイ</t>
    </rPh>
    <phoneticPr fontId="1"/>
  </si>
  <si>
    <t>　　公益財団法人新潟市スポーツ協会 新潟市スポーツ少年団</t>
    <rPh sb="2" eb="4">
      <t>コウエキ</t>
    </rPh>
    <rPh sb="4" eb="8">
      <t>ザイダンホウジン</t>
    </rPh>
    <rPh sb="8" eb="10">
      <t>ニイガタ</t>
    </rPh>
    <rPh sb="10" eb="11">
      <t>シ</t>
    </rPh>
    <rPh sb="15" eb="17">
      <t>キョウカイ</t>
    </rPh>
    <rPh sb="18" eb="20">
      <t>ニイガタ</t>
    </rPh>
    <rPh sb="20" eb="21">
      <t>シ</t>
    </rPh>
    <rPh sb="21" eb="28">
      <t>スポーツショウネンダン</t>
    </rPh>
    <phoneticPr fontId="1"/>
  </si>
  <si>
    <t xml:space="preserve">　　本部長　　阿部　眞也　様  </t>
    <rPh sb="2" eb="5">
      <t>ホンブチョウ</t>
    </rPh>
    <rPh sb="7" eb="9">
      <t>アベ</t>
    </rPh>
    <rPh sb="10" eb="11">
      <t>シン</t>
    </rPh>
    <rPh sb="11" eb="12">
      <t>ヤ</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</si>
</sst>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0_ ;_ * &quot;&quot;_ ;_ @_ "/>
    <numFmt numFmtId="177" formatCode="#&quot;歳&quot;"/>
    <numFmt numFmtId="178" formatCode="\(@\)"/>
  </numFmts>
  <fonts count="27" x14ac:knownFonts="1">
    <font>
      <sz val="11"/>
      <name val="ＭＳ Ｐゴシック"/>
      <family val="3"/>
      <charset val="128"/>
    </font>
    <font>
      <sz val="6"/>
      <name val="ＭＳ Ｐゴシック"/>
      <family val="3"/>
      <charset val="128"/>
    </font>
    <font>
      <sz val="11"/>
      <name val="ＭＳ Ｐゴシック"/>
      <family val="3"/>
      <charset val="128"/>
    </font>
    <font>
      <u/>
      <sz val="11"/>
      <color theme="10"/>
      <name val="ＭＳ Ｐゴシック"/>
      <family val="3"/>
      <charset val="128"/>
    </font>
    <font>
      <b/>
      <sz val="18"/>
      <name val="BIZ UDP明朝 Medium"/>
      <family val="1"/>
      <charset val="128"/>
    </font>
    <font>
      <sz val="10"/>
      <name val="BIZ UDP明朝 Medium"/>
      <family val="1"/>
      <charset val="128"/>
    </font>
    <font>
      <b/>
      <sz val="11"/>
      <name val="BIZ UDP明朝 Medium"/>
      <family val="1"/>
      <charset val="128"/>
    </font>
    <font>
      <b/>
      <sz val="12"/>
      <name val="BIZ UDP明朝 Medium"/>
      <family val="1"/>
      <charset val="128"/>
    </font>
    <font>
      <b/>
      <sz val="10"/>
      <name val="BIZ UDP明朝 Medium"/>
      <family val="1"/>
      <charset val="128"/>
    </font>
    <font>
      <sz val="10"/>
      <color theme="1"/>
      <name val="BIZ UDP明朝 Medium"/>
      <family val="1"/>
      <charset val="128"/>
    </font>
    <font>
      <sz val="11"/>
      <color indexed="81"/>
      <name val="BIZ UDP明朝 Medium"/>
      <family val="1"/>
      <charset val="128"/>
    </font>
    <font>
      <sz val="14"/>
      <name val="BIZ UDP明朝 Medium"/>
      <family val="1"/>
      <charset val="128"/>
    </font>
    <font>
      <sz val="11"/>
      <name val="BIZ UDP明朝 Medium"/>
      <family val="1"/>
      <charset val="128"/>
    </font>
    <font>
      <b/>
      <sz val="14"/>
      <color rgb="FFFF0000"/>
      <name val="BIZ UDP明朝 Medium"/>
      <family val="1"/>
      <charset val="128"/>
    </font>
    <font>
      <sz val="11"/>
      <color theme="1"/>
      <name val="BIZ UDP明朝 Medium"/>
      <family val="1"/>
      <charset val="128"/>
    </font>
    <font>
      <sz val="12"/>
      <name val="BIZ UDP明朝 Medium"/>
      <family val="1"/>
      <charset val="128"/>
    </font>
    <font>
      <b/>
      <sz val="16"/>
      <color theme="1"/>
      <name val="BIZ UDP明朝 Medium"/>
      <family val="1"/>
      <charset val="128"/>
    </font>
    <font>
      <b/>
      <sz val="11"/>
      <color theme="1"/>
      <name val="BIZ UDP明朝 Medium"/>
      <family val="1"/>
      <charset val="128"/>
    </font>
    <font>
      <b/>
      <sz val="10"/>
      <color theme="1"/>
      <name val="BIZ UDP明朝 Medium"/>
      <family val="1"/>
      <charset val="128"/>
    </font>
    <font>
      <b/>
      <sz val="9"/>
      <name val="BIZ UDP明朝 Medium"/>
      <family val="1"/>
      <charset val="128"/>
    </font>
    <font>
      <sz val="11"/>
      <color rgb="FFFF0000"/>
      <name val="BIZ UDP明朝 Medium"/>
      <family val="1"/>
      <charset val="128"/>
    </font>
    <font>
      <sz val="10"/>
      <color rgb="FFFF0000"/>
      <name val="BIZ UDP明朝 Medium"/>
      <family val="1"/>
      <charset val="128"/>
    </font>
    <font>
      <b/>
      <sz val="6"/>
      <name val="BIZ UDP明朝 Medium"/>
      <family val="1"/>
      <charset val="128"/>
    </font>
    <font>
      <sz val="12"/>
      <name val="ＭＳ Ｐ明朝"/>
      <family val="1"/>
      <charset val="128"/>
    </font>
    <font>
      <sz val="12"/>
      <color theme="1"/>
      <name val="BIZ UDP明朝 Medium"/>
      <family val="1"/>
      <charset val="128"/>
    </font>
    <font>
      <u/>
      <sz val="12"/>
      <color theme="10"/>
      <name val="BIZ UDP明朝 Medium"/>
      <family val="1"/>
      <charset val="128"/>
    </font>
    <font>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64">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diagonal style="thin">
        <color indexed="64"/>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alignment vertical="center"/>
    </xf>
    <xf numFmtId="0" fontId="3" fillId="0" borderId="0" applyNumberFormat="0" applyFill="0" applyBorder="0" applyAlignment="0" applyProtection="0"/>
  </cellStyleXfs>
  <cellXfs count="233">
    <xf numFmtId="0" fontId="0" fillId="0" borderId="0" xfId="0"/>
    <xf numFmtId="49" fontId="0" fillId="0" borderId="0" xfId="0" applyNumberFormat="1"/>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vertical="top" wrapText="1"/>
    </xf>
    <xf numFmtId="0" fontId="5" fillId="0" borderId="0" xfId="0" applyFont="1" applyAlignment="1">
      <alignment horizontal="center" vertical="top" shrinkToFit="1"/>
    </xf>
    <xf numFmtId="0" fontId="5" fillId="0" borderId="0" xfId="0" applyFont="1" applyAlignment="1">
      <alignment vertical="top" shrinkToFit="1"/>
    </xf>
    <xf numFmtId="0" fontId="12" fillId="0" borderId="0" xfId="0" applyFont="1"/>
    <xf numFmtId="0" fontId="13" fillId="0" borderId="0" xfId="0" applyFont="1"/>
    <xf numFmtId="0" fontId="7" fillId="3" borderId="11" xfId="0" applyFont="1" applyFill="1" applyBorder="1" applyAlignment="1">
      <alignment horizontal="center" vertical="center" wrapText="1"/>
    </xf>
    <xf numFmtId="0" fontId="7" fillId="3" borderId="11" xfId="0" applyFont="1" applyFill="1" applyBorder="1" applyAlignment="1">
      <alignment horizontal="center" vertical="center"/>
    </xf>
    <xf numFmtId="0" fontId="15" fillId="0" borderId="11" xfId="0" applyFont="1" applyBorder="1" applyAlignment="1">
      <alignment horizontal="center" vertical="center"/>
    </xf>
    <xf numFmtId="0" fontId="14" fillId="0" borderId="0" xfId="1" applyFont="1">
      <alignment vertical="center"/>
    </xf>
    <xf numFmtId="0" fontId="17" fillId="0" borderId="2" xfId="1" applyFont="1" applyBorder="1" applyAlignment="1">
      <alignment horizontal="center" vertical="center"/>
    </xf>
    <xf numFmtId="0" fontId="17" fillId="0" borderId="2" xfId="1" applyFont="1" applyBorder="1" applyAlignment="1">
      <alignment horizontal="center" vertical="center" shrinkToFit="1"/>
    </xf>
    <xf numFmtId="0" fontId="20" fillId="0" borderId="0" xfId="1" applyFont="1" applyAlignment="1">
      <alignment horizontal="center" vertical="center"/>
    </xf>
    <xf numFmtId="0" fontId="9" fillId="0" borderId="11" xfId="1" applyFont="1" applyBorder="1" applyAlignment="1">
      <alignment horizontal="center" vertical="center"/>
    </xf>
    <xf numFmtId="0" fontId="9" fillId="0" borderId="54" xfId="1" applyFont="1" applyBorder="1" applyAlignment="1">
      <alignment horizontal="center" vertical="center"/>
    </xf>
    <xf numFmtId="0" fontId="9" fillId="0" borderId="33" xfId="1" applyFont="1" applyBorder="1" applyAlignment="1">
      <alignment horizontal="center" vertical="center"/>
    </xf>
    <xf numFmtId="0" fontId="9" fillId="0" borderId="17" xfId="1" applyFont="1" applyBorder="1" applyAlignment="1">
      <alignment horizontal="center" vertical="center" shrinkToFit="1"/>
    </xf>
    <xf numFmtId="31" fontId="9" fillId="0" borderId="11" xfId="1" applyNumberFormat="1" applyFont="1" applyBorder="1" applyAlignment="1">
      <alignment horizontal="center" vertical="center"/>
    </xf>
    <xf numFmtId="177" fontId="9" fillId="0" borderId="11" xfId="1" applyNumberFormat="1" applyFont="1" applyBorder="1" applyAlignment="1">
      <alignment horizontal="center" vertical="center"/>
    </xf>
    <xf numFmtId="0" fontId="9" fillId="0" borderId="11" xfId="1" applyFont="1" applyBorder="1" applyAlignment="1">
      <alignment vertical="center" shrinkToFit="1"/>
    </xf>
    <xf numFmtId="0" fontId="9" fillId="0" borderId="11" xfId="1" applyFont="1" applyBorder="1">
      <alignment vertical="center"/>
    </xf>
    <xf numFmtId="0" fontId="9" fillId="0" borderId="11" xfId="1" applyFont="1" applyBorder="1" applyAlignment="1">
      <alignment horizontal="left" vertical="center" shrinkToFit="1"/>
    </xf>
    <xf numFmtId="0" fontId="5" fillId="0" borderId="11" xfId="1" applyFont="1" applyBorder="1" applyAlignment="1">
      <alignment horizontal="center" vertical="center" shrinkToFit="1"/>
    </xf>
    <xf numFmtId="0" fontId="21" fillId="0" borderId="0" xfId="1" applyFont="1">
      <alignment vertical="center"/>
    </xf>
    <xf numFmtId="0" fontId="9" fillId="0" borderId="4" xfId="1" applyFont="1" applyBorder="1" applyAlignment="1">
      <alignment horizontal="center" vertical="center"/>
    </xf>
    <xf numFmtId="0" fontId="9" fillId="0" borderId="61" xfId="1" applyFont="1" applyBorder="1" applyAlignment="1">
      <alignment horizontal="center" vertical="center"/>
    </xf>
    <xf numFmtId="0" fontId="9" fillId="0" borderId="18" xfId="1" applyFont="1" applyBorder="1" applyAlignment="1">
      <alignment horizontal="center" vertical="center" shrinkToFit="1"/>
    </xf>
    <xf numFmtId="31" fontId="9" fillId="0" borderId="4" xfId="1" applyNumberFormat="1" applyFont="1" applyBorder="1" applyAlignment="1">
      <alignment horizontal="center" vertical="center"/>
    </xf>
    <xf numFmtId="177" fontId="9" fillId="0" borderId="4" xfId="1" applyNumberFormat="1" applyFont="1" applyBorder="1" applyAlignment="1">
      <alignment horizontal="center" vertical="center"/>
    </xf>
    <xf numFmtId="0" fontId="9" fillId="0" borderId="4" xfId="1" applyFont="1" applyBorder="1" applyAlignment="1">
      <alignment vertical="center" shrinkToFit="1"/>
    </xf>
    <xf numFmtId="0" fontId="9" fillId="0" borderId="4" xfId="1" applyFont="1" applyBorder="1">
      <alignment vertical="center"/>
    </xf>
    <xf numFmtId="0" fontId="9" fillId="0" borderId="4" xfId="1" applyFont="1" applyBorder="1" applyAlignment="1">
      <alignment horizontal="left" vertical="center" shrinkToFit="1"/>
    </xf>
    <xf numFmtId="0" fontId="5" fillId="0" borderId="4" xfId="1" applyFont="1" applyBorder="1" applyAlignment="1">
      <alignment horizontal="center" vertical="center" shrinkToFit="1"/>
    </xf>
    <xf numFmtId="0" fontId="9" fillId="0" borderId="21" xfId="1" applyFont="1" applyBorder="1" applyAlignment="1">
      <alignment horizontal="center" vertical="center"/>
    </xf>
    <xf numFmtId="0" fontId="9" fillId="0" borderId="55" xfId="1" applyFont="1" applyBorder="1" applyAlignment="1">
      <alignment horizontal="center" vertical="center"/>
    </xf>
    <xf numFmtId="0" fontId="9" fillId="0" borderId="32" xfId="1" applyFont="1" applyBorder="1" applyAlignment="1">
      <alignment horizontal="center" vertical="center"/>
    </xf>
    <xf numFmtId="0" fontId="9" fillId="0" borderId="22" xfId="1" applyFont="1" applyBorder="1" applyAlignment="1">
      <alignment horizontal="center" vertical="center" shrinkToFit="1"/>
    </xf>
    <xf numFmtId="31" fontId="9" fillId="0" borderId="21" xfId="1" applyNumberFormat="1" applyFont="1" applyBorder="1" applyAlignment="1">
      <alignment horizontal="center" vertical="center"/>
    </xf>
    <xf numFmtId="177" fontId="9" fillId="0" borderId="21" xfId="1" applyNumberFormat="1" applyFont="1" applyBorder="1" applyAlignment="1">
      <alignment horizontal="center" vertical="center"/>
    </xf>
    <xf numFmtId="0" fontId="9" fillId="0" borderId="21" xfId="1" applyFont="1" applyBorder="1" applyAlignment="1">
      <alignment vertical="center" shrinkToFit="1"/>
    </xf>
    <xf numFmtId="0" fontId="9" fillId="0" borderId="21" xfId="1" applyFont="1" applyBorder="1">
      <alignment vertical="center"/>
    </xf>
    <xf numFmtId="0" fontId="9" fillId="0" borderId="21" xfId="1" applyFont="1" applyBorder="1" applyAlignment="1">
      <alignment horizontal="left" vertical="center" shrinkToFit="1"/>
    </xf>
    <xf numFmtId="0" fontId="5" fillId="0" borderId="21" xfId="1" applyFont="1" applyBorder="1" applyAlignment="1">
      <alignment horizontal="center" vertical="center" shrinkToFit="1"/>
    </xf>
    <xf numFmtId="0" fontId="9" fillId="0" borderId="0" xfId="1" applyFont="1">
      <alignment vertical="center"/>
    </xf>
    <xf numFmtId="0" fontId="9" fillId="0" borderId="14" xfId="1" applyFont="1" applyBorder="1" applyAlignment="1">
      <alignment horizontal="center" vertical="center"/>
    </xf>
    <xf numFmtId="0" fontId="9" fillId="0" borderId="27" xfId="1" applyFont="1" applyBorder="1" applyAlignment="1">
      <alignment horizontal="center" vertical="center"/>
    </xf>
    <xf numFmtId="0" fontId="9" fillId="0" borderId="3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5" xfId="1" applyFont="1" applyBorder="1" applyAlignment="1">
      <alignment horizontal="center" vertical="center"/>
    </xf>
    <xf numFmtId="31" fontId="9" fillId="0" borderId="5" xfId="1" applyNumberFormat="1" applyFont="1" applyBorder="1" applyAlignment="1">
      <alignment horizontal="center" vertical="center"/>
    </xf>
    <xf numFmtId="177" fontId="9" fillId="0" borderId="5" xfId="1" applyNumberFormat="1" applyFont="1" applyBorder="1" applyAlignment="1">
      <alignment horizontal="center" vertical="center"/>
    </xf>
    <xf numFmtId="0" fontId="9" fillId="0" borderId="5" xfId="1" applyFont="1" applyBorder="1" applyAlignment="1">
      <alignment vertical="center" shrinkToFit="1"/>
    </xf>
    <xf numFmtId="0" fontId="9" fillId="0" borderId="20" xfId="1" applyFont="1" applyBorder="1" applyAlignment="1">
      <alignment horizontal="center" vertical="center"/>
    </xf>
    <xf numFmtId="0" fontId="9" fillId="0" borderId="5" xfId="1" applyFont="1" applyBorder="1">
      <alignment vertical="center"/>
    </xf>
    <xf numFmtId="0" fontId="9" fillId="0" borderId="5" xfId="1" applyFont="1" applyBorder="1" applyAlignment="1">
      <alignment horizontal="left" vertical="center" shrinkToFit="1"/>
    </xf>
    <xf numFmtId="0" fontId="5" fillId="0" borderId="5" xfId="1" applyFont="1" applyBorder="1" applyAlignment="1">
      <alignment horizontal="center" vertical="center" shrinkToFit="1"/>
    </xf>
    <xf numFmtId="0" fontId="9" fillId="0" borderId="17" xfId="1" applyFont="1" applyBorder="1" applyAlignment="1">
      <alignment horizontal="center" vertical="center"/>
    </xf>
    <xf numFmtId="0" fontId="12" fillId="0" borderId="0" xfId="1" applyFont="1" applyAlignment="1">
      <alignment horizontal="center" vertical="center"/>
    </xf>
    <xf numFmtId="0" fontId="12" fillId="0" borderId="0" xfId="1" applyFont="1">
      <alignment vertical="center"/>
    </xf>
    <xf numFmtId="0" fontId="20" fillId="0" borderId="0" xfId="1" applyFont="1">
      <alignment vertical="center"/>
    </xf>
    <xf numFmtId="0" fontId="11"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center" vertical="center" shrinkToFit="1"/>
    </xf>
    <xf numFmtId="0" fontId="12" fillId="0" borderId="0" xfId="0" applyFont="1" applyAlignment="1">
      <alignment vertical="center" wrapText="1"/>
    </xf>
    <xf numFmtId="176" fontId="12" fillId="0" borderId="0" xfId="0" applyNumberFormat="1" applyFont="1" applyAlignment="1">
      <alignment vertical="center"/>
    </xf>
    <xf numFmtId="176" fontId="12" fillId="0" borderId="0" xfId="0" applyNumberFormat="1" applyFont="1" applyAlignment="1">
      <alignment vertical="center" shrinkToFit="1"/>
    </xf>
    <xf numFmtId="176" fontId="12" fillId="0" borderId="0" xfId="0" applyNumberFormat="1" applyFont="1" applyAlignment="1">
      <alignment vertical="center" wrapText="1"/>
    </xf>
    <xf numFmtId="0" fontId="12" fillId="0" borderId="0" xfId="0" applyFont="1" applyAlignment="1">
      <alignment vertical="center"/>
    </xf>
    <xf numFmtId="0" fontId="23" fillId="0" borderId="0" xfId="0" applyFont="1" applyAlignment="1">
      <alignment vertical="center"/>
    </xf>
    <xf numFmtId="0" fontId="15" fillId="0" borderId="0" xfId="0" applyFont="1" applyAlignment="1">
      <alignment vertical="center"/>
    </xf>
    <xf numFmtId="0" fontId="15" fillId="0" borderId="0" xfId="0" applyFont="1" applyAlignment="1">
      <alignment vertical="center" shrinkToFit="1"/>
    </xf>
    <xf numFmtId="0" fontId="15" fillId="0" borderId="0" xfId="0" applyFont="1" applyAlignment="1">
      <alignment horizontal="center" vertical="center"/>
    </xf>
    <xf numFmtId="0" fontId="23" fillId="0" borderId="0" xfId="0" applyFont="1" applyAlignment="1">
      <alignment vertical="center" shrinkToFit="1"/>
    </xf>
    <xf numFmtId="176" fontId="15" fillId="0" borderId="0" xfId="0" applyNumberFormat="1" applyFont="1" applyAlignment="1">
      <alignment vertical="center"/>
    </xf>
    <xf numFmtId="0" fontId="23" fillId="0" borderId="0" xfId="0" applyFont="1" applyAlignment="1">
      <alignment vertical="center" wrapText="1"/>
    </xf>
    <xf numFmtId="0" fontId="15" fillId="0" borderId="0" xfId="0" applyFont="1" applyAlignment="1">
      <alignment vertical="center" wrapText="1"/>
    </xf>
    <xf numFmtId="176" fontId="15" fillId="0" borderId="0" xfId="0" applyNumberFormat="1" applyFont="1" applyAlignment="1">
      <alignment horizontal="center" vertical="center"/>
    </xf>
    <xf numFmtId="14" fontId="15" fillId="0" borderId="0" xfId="0" applyNumberFormat="1" applyFont="1" applyAlignment="1">
      <alignment vertical="center"/>
    </xf>
    <xf numFmtId="177" fontId="24" fillId="0" borderId="0" xfId="1" applyNumberFormat="1" applyFont="1" applyAlignment="1">
      <alignment horizontal="center" vertical="center" shrinkToFit="1"/>
    </xf>
    <xf numFmtId="177" fontId="15" fillId="0" borderId="0" xfId="0" applyNumberFormat="1" applyFont="1" applyAlignment="1">
      <alignment horizontal="center" vertical="center" shrinkToFit="1"/>
    </xf>
    <xf numFmtId="176" fontId="15" fillId="0" borderId="0" xfId="0" applyNumberFormat="1" applyFont="1" applyAlignment="1">
      <alignment horizontal="left" vertical="center" wrapText="1"/>
    </xf>
    <xf numFmtId="176" fontId="15" fillId="0" borderId="0" xfId="0" applyNumberFormat="1" applyFont="1" applyAlignment="1">
      <alignment vertical="center" shrinkToFit="1"/>
    </xf>
    <xf numFmtId="176" fontId="15" fillId="0" borderId="0" xfId="2" applyNumberFormat="1" applyFont="1" applyFill="1" applyBorder="1" applyAlignment="1">
      <alignment vertical="center" shrinkToFit="1"/>
    </xf>
    <xf numFmtId="0" fontId="23" fillId="0" borderId="0" xfId="0" applyFont="1" applyAlignment="1"/>
    <xf numFmtId="0" fontId="7" fillId="4" borderId="46" xfId="0" applyFont="1" applyFill="1" applyBorder="1" applyAlignment="1">
      <alignment horizontal="center" vertical="center" wrapText="1" shrinkToFit="1"/>
    </xf>
    <xf numFmtId="0" fontId="7" fillId="4" borderId="46" xfId="0" applyFont="1" applyFill="1" applyBorder="1" applyAlignment="1">
      <alignment horizontal="center" vertical="center"/>
    </xf>
    <xf numFmtId="0" fontId="7" fillId="4" borderId="28"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2" xfId="0" applyFont="1" applyFill="1" applyBorder="1" applyAlignment="1">
      <alignment horizontal="center" vertical="center" wrapText="1" shrinkToFit="1"/>
    </xf>
    <xf numFmtId="0" fontId="7" fillId="4" borderId="2" xfId="0" applyFont="1" applyFill="1" applyBorder="1" applyAlignment="1">
      <alignment horizontal="center" vertical="center"/>
    </xf>
    <xf numFmtId="176" fontId="15" fillId="2" borderId="42" xfId="0" applyNumberFormat="1" applyFont="1" applyFill="1" applyBorder="1" applyAlignment="1">
      <alignment horizontal="center" vertical="center"/>
    </xf>
    <xf numFmtId="176" fontId="15" fillId="2" borderId="43" xfId="0" applyNumberFormat="1" applyFont="1" applyFill="1" applyBorder="1" applyAlignment="1">
      <alignment horizontal="center" vertical="center"/>
    </xf>
    <xf numFmtId="177" fontId="24" fillId="2" borderId="30" xfId="1" applyNumberFormat="1" applyFont="1" applyFill="1" applyBorder="1" applyAlignment="1">
      <alignment horizontal="center" vertical="center" shrinkToFit="1"/>
    </xf>
    <xf numFmtId="177" fontId="15" fillId="2" borderId="58" xfId="0" applyNumberFormat="1" applyFont="1" applyFill="1" applyBorder="1" applyAlignment="1">
      <alignment horizontal="center" vertical="center" shrinkToFit="1"/>
    </xf>
    <xf numFmtId="176" fontId="15" fillId="2" borderId="6" xfId="0" applyNumberFormat="1" applyFont="1" applyFill="1" applyBorder="1" applyAlignment="1">
      <alignment horizontal="left" vertical="center" wrapText="1"/>
    </xf>
    <xf numFmtId="0" fontId="15" fillId="2" borderId="46" xfId="0" applyFont="1" applyFill="1" applyBorder="1" applyAlignment="1">
      <alignment horizontal="center" vertical="center"/>
    </xf>
    <xf numFmtId="176" fontId="15" fillId="2" borderId="44" xfId="0" applyNumberFormat="1" applyFont="1" applyFill="1" applyBorder="1" applyAlignment="1">
      <alignment horizontal="center" vertical="center"/>
    </xf>
    <xf numFmtId="176" fontId="15" fillId="2" borderId="45" xfId="0" applyNumberFormat="1" applyFont="1" applyFill="1" applyBorder="1" applyAlignment="1">
      <alignment horizontal="center" vertical="center"/>
    </xf>
    <xf numFmtId="178" fontId="15" fillId="2" borderId="5" xfId="0" applyNumberFormat="1" applyFont="1" applyFill="1" applyBorder="1" applyAlignment="1">
      <alignment horizontal="center" vertical="center" shrinkToFit="1"/>
    </xf>
    <xf numFmtId="176" fontId="15" fillId="2" borderId="27" xfId="0" applyNumberFormat="1" applyFont="1" applyFill="1" applyBorder="1" applyAlignment="1">
      <alignment horizontal="center" vertical="center"/>
    </xf>
    <xf numFmtId="176" fontId="15" fillId="0" borderId="44" xfId="0" applyNumberFormat="1" applyFont="1" applyBorder="1" applyAlignment="1">
      <alignment horizontal="center" vertical="center"/>
    </xf>
    <xf numFmtId="176" fontId="15" fillId="0" borderId="45" xfId="0" applyNumberFormat="1" applyFont="1" applyBorder="1" applyAlignment="1">
      <alignment horizontal="center" vertical="center"/>
    </xf>
    <xf numFmtId="177" fontId="24" fillId="0" borderId="30" xfId="1" applyNumberFormat="1" applyFont="1" applyBorder="1" applyAlignment="1">
      <alignment horizontal="center" vertical="center" shrinkToFit="1"/>
    </xf>
    <xf numFmtId="177" fontId="15" fillId="0" borderId="57" xfId="0" applyNumberFormat="1" applyFont="1" applyBorder="1" applyAlignment="1">
      <alignment horizontal="center" vertical="center" shrinkToFit="1"/>
    </xf>
    <xf numFmtId="176" fontId="15" fillId="0" borderId="13" xfId="0" applyNumberFormat="1" applyFont="1" applyBorder="1" applyAlignment="1">
      <alignment horizontal="left" vertical="center" wrapText="1"/>
    </xf>
    <xf numFmtId="0" fontId="15" fillId="0" borderId="56" xfId="0" applyFont="1" applyBorder="1" applyAlignment="1">
      <alignment horizontal="center" vertical="center"/>
    </xf>
    <xf numFmtId="178" fontId="15" fillId="0" borderId="5" xfId="0" applyNumberFormat="1" applyFont="1" applyBorder="1" applyAlignment="1">
      <alignment horizontal="center" vertical="center" shrinkToFit="1"/>
    </xf>
    <xf numFmtId="176" fontId="15" fillId="0" borderId="27" xfId="0" applyNumberFormat="1" applyFont="1" applyBorder="1" applyAlignment="1">
      <alignment horizontal="center" vertical="center"/>
    </xf>
    <xf numFmtId="0" fontId="15" fillId="0" borderId="47" xfId="0" applyFont="1" applyBorder="1" applyAlignment="1">
      <alignment horizontal="center" vertical="center"/>
    </xf>
    <xf numFmtId="176" fontId="15" fillId="0" borderId="50" xfId="0" applyNumberFormat="1" applyFont="1" applyBorder="1" applyAlignment="1">
      <alignment horizontal="center" vertical="center"/>
    </xf>
    <xf numFmtId="176" fontId="15" fillId="0" borderId="51" xfId="0" applyNumberFormat="1" applyFont="1" applyBorder="1" applyAlignment="1">
      <alignment horizontal="center" vertical="center"/>
    </xf>
    <xf numFmtId="178" fontId="15" fillId="0" borderId="2" xfId="0" applyNumberFormat="1" applyFont="1" applyBorder="1" applyAlignment="1">
      <alignment horizontal="center" vertical="center" shrinkToFit="1"/>
    </xf>
    <xf numFmtId="176" fontId="15" fillId="0" borderId="28" xfId="0" applyNumberFormat="1" applyFont="1" applyBorder="1" applyAlignment="1">
      <alignment horizontal="center" vertical="center"/>
    </xf>
    <xf numFmtId="0" fontId="23" fillId="0" borderId="0" xfId="0" applyFont="1" applyBorder="1" applyAlignment="1"/>
    <xf numFmtId="0" fontId="15" fillId="0" borderId="0" xfId="0" applyFont="1" applyBorder="1" applyAlignment="1">
      <alignment vertical="center"/>
    </xf>
    <xf numFmtId="0" fontId="26" fillId="0" borderId="0" xfId="0" applyFont="1"/>
    <xf numFmtId="0" fontId="26" fillId="0" borderId="0" xfId="0" applyFont="1" applyAlignment="1">
      <alignment vertical="center"/>
    </xf>
    <xf numFmtId="0" fontId="26" fillId="0" borderId="0" xfId="0" applyFont="1" applyAlignment="1">
      <alignment horizontal="center" vertical="center" shrinkToFit="1"/>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26" fillId="0" borderId="62" xfId="0" applyFont="1" applyBorder="1" applyAlignment="1">
      <alignment horizont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176" fontId="15" fillId="2" borderId="1" xfId="0" applyNumberFormat="1" applyFont="1" applyFill="1" applyBorder="1" applyAlignment="1">
      <alignment horizontal="center" vertical="center" shrinkToFit="1"/>
    </xf>
    <xf numFmtId="176" fontId="15" fillId="2" borderId="5" xfId="0" applyNumberFormat="1" applyFont="1" applyFill="1" applyBorder="1" applyAlignment="1">
      <alignment horizontal="center" vertical="center" shrinkToFit="1"/>
    </xf>
    <xf numFmtId="176" fontId="15" fillId="0" borderId="4"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176" fontId="15" fillId="0" borderId="5" xfId="0" applyNumberFormat="1" applyFont="1" applyBorder="1" applyAlignment="1">
      <alignment horizontal="center" vertical="center" shrinkToFit="1"/>
    </xf>
    <xf numFmtId="176" fontId="15" fillId="2" borderId="3" xfId="0" applyNumberFormat="1" applyFont="1" applyFill="1" applyBorder="1" applyAlignment="1">
      <alignment horizontal="center" vertical="center" shrinkToFit="1"/>
    </xf>
    <xf numFmtId="176" fontId="15" fillId="2" borderId="48" xfId="0" applyNumberFormat="1" applyFont="1" applyFill="1" applyBorder="1" applyAlignment="1">
      <alignment horizontal="left" vertical="center" wrapText="1"/>
    </xf>
    <xf numFmtId="176" fontId="15" fillId="2" borderId="49" xfId="0" applyNumberFormat="1" applyFont="1" applyFill="1" applyBorder="1" applyAlignment="1">
      <alignment horizontal="left" vertical="center" wrapText="1"/>
    </xf>
    <xf numFmtId="176" fontId="15" fillId="0" borderId="48" xfId="0" applyNumberFormat="1" applyFont="1" applyBorder="1" applyAlignment="1">
      <alignment horizontal="left" vertical="center" wrapText="1"/>
    </xf>
    <xf numFmtId="176" fontId="15" fillId="0" borderId="49" xfId="0" applyNumberFormat="1" applyFont="1" applyBorder="1" applyAlignment="1">
      <alignment horizontal="left" vertical="center" wrapText="1"/>
    </xf>
    <xf numFmtId="176" fontId="15" fillId="0" borderId="24" xfId="0" applyNumberFormat="1"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1" xfId="0" applyFont="1" applyBorder="1" applyAlignment="1">
      <alignment horizontal="center" vertical="center"/>
    </xf>
    <xf numFmtId="176" fontId="15" fillId="0" borderId="4" xfId="0" applyNumberFormat="1" applyFont="1" applyBorder="1" applyAlignment="1">
      <alignment horizontal="center" vertical="center"/>
    </xf>
    <xf numFmtId="176" fontId="15" fillId="0" borderId="5" xfId="0" applyNumberFormat="1" applyFont="1" applyBorder="1" applyAlignment="1">
      <alignment horizontal="center" vertical="center"/>
    </xf>
    <xf numFmtId="14" fontId="15" fillId="0" borderId="4" xfId="0" applyNumberFormat="1" applyFont="1" applyBorder="1" applyAlignment="1">
      <alignment horizontal="center" vertical="center"/>
    </xf>
    <xf numFmtId="0" fontId="15" fillId="0" borderId="5" xfId="0" applyFont="1" applyBorder="1" applyAlignment="1">
      <alignment horizontal="center" vertical="center"/>
    </xf>
    <xf numFmtId="176" fontId="15" fillId="0" borderId="3" xfId="0" applyNumberFormat="1" applyFont="1" applyBorder="1" applyAlignment="1">
      <alignment horizontal="center" vertical="center" shrinkToFit="1"/>
    </xf>
    <xf numFmtId="176" fontId="15" fillId="0" borderId="4" xfId="0" applyNumberFormat="1" applyFont="1" applyBorder="1" applyAlignment="1">
      <alignment horizontal="left" vertical="center" shrinkToFit="1"/>
    </xf>
    <xf numFmtId="176" fontId="15" fillId="0" borderId="5" xfId="0" applyNumberFormat="1" applyFont="1" applyBorder="1" applyAlignment="1">
      <alignment horizontal="left" vertical="center" shrinkToFit="1"/>
    </xf>
    <xf numFmtId="0" fontId="15" fillId="0" borderId="21" xfId="0" applyFont="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23" xfId="0" applyFont="1" applyFill="1" applyBorder="1" applyAlignment="1">
      <alignment horizontal="center" vertical="center" wrapText="1"/>
    </xf>
    <xf numFmtId="0" fontId="7" fillId="4" borderId="26" xfId="0" applyFont="1" applyFill="1" applyBorder="1" applyAlignment="1">
      <alignment horizontal="center" vertical="center"/>
    </xf>
    <xf numFmtId="176" fontId="15" fillId="0" borderId="26" xfId="0" applyNumberFormat="1" applyFont="1" applyBorder="1" applyAlignment="1">
      <alignment horizontal="center" vertical="center"/>
    </xf>
    <xf numFmtId="0" fontId="7" fillId="4" borderId="2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1" xfId="0" applyFont="1" applyFill="1" applyBorder="1" applyAlignment="1">
      <alignment horizontal="center" vertical="center" wrapText="1" shrinkToFit="1"/>
    </xf>
    <xf numFmtId="0" fontId="7" fillId="4" borderId="2" xfId="0" applyFont="1" applyFill="1" applyBorder="1" applyAlignment="1">
      <alignment horizontal="center" vertical="center" shrinkToFit="1"/>
    </xf>
    <xf numFmtId="176" fontId="15" fillId="0" borderId="3"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2" borderId="23" xfId="0" applyNumberFormat="1" applyFont="1" applyFill="1" applyBorder="1" applyAlignment="1">
      <alignment horizontal="center" vertical="center"/>
    </xf>
    <xf numFmtId="176" fontId="15" fillId="2" borderId="24" xfId="0" applyNumberFormat="1" applyFont="1" applyFill="1" applyBorder="1" applyAlignment="1">
      <alignment horizontal="center" vertical="center"/>
    </xf>
    <xf numFmtId="0" fontId="7" fillId="4" borderId="31"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 xfId="0" applyFont="1" applyFill="1" applyBorder="1" applyAlignment="1">
      <alignment horizontal="center" vertical="center"/>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7" fillId="4" borderId="59" xfId="0" applyFont="1" applyFill="1" applyBorder="1" applyAlignment="1">
      <alignment horizontal="center" vertical="center" wrapText="1"/>
    </xf>
    <xf numFmtId="0" fontId="7" fillId="4" borderId="60" xfId="0" applyFont="1" applyFill="1" applyBorder="1" applyAlignment="1">
      <alignment horizontal="center" vertical="center" wrapText="1"/>
    </xf>
    <xf numFmtId="176" fontId="15" fillId="0" borderId="2" xfId="0" applyNumberFormat="1" applyFont="1" applyBorder="1" applyAlignment="1">
      <alignment horizontal="left" vertical="center" shrinkToFit="1"/>
    </xf>
    <xf numFmtId="176" fontId="15" fillId="0" borderId="52" xfId="0" applyNumberFormat="1" applyFont="1" applyBorder="1" applyAlignment="1">
      <alignment horizontal="left" vertical="center" wrapText="1"/>
    </xf>
    <xf numFmtId="176" fontId="15" fillId="0" borderId="53" xfId="0" applyNumberFormat="1" applyFont="1" applyBorder="1" applyAlignment="1">
      <alignment horizontal="left" vertical="center" wrapText="1"/>
    </xf>
    <xf numFmtId="0" fontId="15" fillId="0" borderId="2" xfId="0" applyFont="1" applyBorder="1" applyAlignment="1">
      <alignment horizontal="center" vertical="center"/>
    </xf>
    <xf numFmtId="176" fontId="25" fillId="2" borderId="1" xfId="2" applyNumberFormat="1" applyFont="1" applyFill="1" applyBorder="1" applyAlignment="1">
      <alignment horizontal="left" vertical="center" shrinkToFit="1"/>
    </xf>
    <xf numFmtId="176" fontId="15" fillId="2" borderId="5" xfId="0" applyNumberFormat="1" applyFont="1" applyFill="1" applyBorder="1" applyAlignment="1">
      <alignment horizontal="left" vertical="center" shrinkToFit="1"/>
    </xf>
    <xf numFmtId="0" fontId="23" fillId="0" borderId="0" xfId="0" applyFont="1" applyAlignment="1">
      <alignment horizontal="center"/>
    </xf>
    <xf numFmtId="0" fontId="23" fillId="0" borderId="62" xfId="0" applyFont="1" applyBorder="1" applyAlignment="1">
      <alignment horizontal="center"/>
    </xf>
    <xf numFmtId="0" fontId="26" fillId="0" borderId="0" xfId="0" applyFont="1" applyAlignment="1">
      <alignment horizontal="left" vertical="center" wrapText="1"/>
    </xf>
    <xf numFmtId="14" fontId="15" fillId="2" borderId="1"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4" xfId="0" applyFont="1" applyFill="1" applyBorder="1" applyAlignment="1">
      <alignment horizontal="center" vertical="center"/>
    </xf>
    <xf numFmtId="176" fontId="15" fillId="0" borderId="4" xfId="2" applyNumberFormat="1" applyFont="1" applyBorder="1" applyAlignment="1">
      <alignment horizontal="left" vertical="center" shrinkToFit="1"/>
    </xf>
    <xf numFmtId="176" fontId="15" fillId="2" borderId="1" xfId="0" applyNumberFormat="1" applyFont="1" applyFill="1" applyBorder="1" applyAlignment="1">
      <alignment horizontal="center" vertical="center"/>
    </xf>
    <xf numFmtId="176" fontId="15" fillId="2" borderId="5" xfId="0" applyNumberFormat="1" applyFont="1" applyFill="1" applyBorder="1" applyAlignment="1">
      <alignment horizontal="center" vertical="center"/>
    </xf>
    <xf numFmtId="0" fontId="7" fillId="3" borderId="54" xfId="0" applyFont="1" applyFill="1" applyBorder="1" applyAlignment="1">
      <alignment horizontal="center" vertical="center"/>
    </xf>
    <xf numFmtId="0" fontId="7" fillId="3" borderId="17" xfId="0" applyFont="1" applyFill="1" applyBorder="1" applyAlignment="1">
      <alignment horizontal="center" vertical="center"/>
    </xf>
    <xf numFmtId="0" fontId="22" fillId="0" borderId="1" xfId="1" applyFont="1" applyBorder="1" applyAlignment="1">
      <alignment horizontal="center" vertical="center" wrapText="1" shrinkToFit="1"/>
    </xf>
    <xf numFmtId="0" fontId="22" fillId="0" borderId="2" xfId="1" applyFont="1" applyBorder="1" applyAlignment="1">
      <alignment horizontal="center" vertical="center" wrapText="1" shrinkToFit="1"/>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8" xfId="1" applyFont="1" applyBorder="1" applyAlignment="1">
      <alignment horizontal="center" vertical="center" shrinkToFit="1"/>
    </xf>
    <xf numFmtId="0" fontId="17" fillId="0" borderId="39" xfId="1" applyFont="1" applyBorder="1" applyAlignment="1">
      <alignment horizontal="center" vertical="center" shrinkToFit="1"/>
    </xf>
    <xf numFmtId="0" fontId="18" fillId="0" borderId="1" xfId="1" applyFont="1" applyBorder="1" applyAlignment="1">
      <alignment horizontal="center" vertical="center" wrapText="1"/>
    </xf>
    <xf numFmtId="0" fontId="18" fillId="0" borderId="2" xfId="1" applyFont="1" applyBorder="1" applyAlignment="1">
      <alignment horizontal="center" vertical="center"/>
    </xf>
    <xf numFmtId="0" fontId="19" fillId="0" borderId="35" xfId="1" applyFont="1" applyBorder="1" applyAlignment="1">
      <alignment horizontal="center" vertical="center" wrapText="1"/>
    </xf>
    <xf numFmtId="0" fontId="19" fillId="0" borderId="36" xfId="1" applyFont="1" applyBorder="1" applyAlignment="1">
      <alignment horizontal="center" vertical="center" wrapText="1"/>
    </xf>
    <xf numFmtId="0" fontId="9" fillId="0" borderId="15" xfId="1" applyFont="1" applyBorder="1" applyAlignment="1">
      <alignment horizontal="center" vertical="center" textRotation="255" shrinkToFit="1"/>
    </xf>
    <xf numFmtId="0" fontId="9" fillId="0" borderId="9" xfId="1" applyFont="1" applyBorder="1" applyAlignment="1">
      <alignment horizontal="center" vertical="center" textRotation="255" shrinkToFit="1"/>
    </xf>
    <xf numFmtId="0" fontId="9" fillId="0" borderId="40" xfId="1" applyFont="1" applyBorder="1" applyAlignment="1">
      <alignment horizontal="center" vertical="center" textRotation="255" shrinkToFit="1"/>
    </xf>
    <xf numFmtId="0" fontId="17" fillId="0" borderId="6" xfId="1" applyFont="1" applyBorder="1" applyAlignment="1">
      <alignment horizontal="center" vertical="center"/>
    </xf>
    <xf numFmtId="0" fontId="17" fillId="0" borderId="12" xfId="1" applyFont="1" applyBorder="1" applyAlignment="1">
      <alignment horizontal="center" vertical="center"/>
    </xf>
    <xf numFmtId="0" fontId="17" fillId="0" borderId="25" xfId="1" applyFont="1" applyBorder="1" applyAlignment="1">
      <alignment horizontal="center" vertical="center"/>
    </xf>
    <xf numFmtId="0" fontId="17" fillId="0" borderId="28" xfId="1" applyFont="1" applyBorder="1" applyAlignment="1">
      <alignment horizontal="center" vertical="center"/>
    </xf>
    <xf numFmtId="0" fontId="16" fillId="0" borderId="29" xfId="1" applyFont="1" applyBorder="1" applyAlignment="1">
      <alignment horizontal="center" vertical="center"/>
    </xf>
    <xf numFmtId="0" fontId="16" fillId="0" borderId="37" xfId="1" applyFont="1" applyBorder="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9" fillId="0" borderId="9" xfId="1" applyFont="1" applyBorder="1" applyAlignment="1">
      <alignment horizontal="center" vertical="center" textRotation="255"/>
    </xf>
    <xf numFmtId="0" fontId="9" fillId="0" borderId="10" xfId="1" applyFont="1" applyBorder="1" applyAlignment="1">
      <alignment horizontal="center" vertical="center" textRotation="255"/>
    </xf>
    <xf numFmtId="0" fontId="26" fillId="0" borderId="63" xfId="0" applyFont="1" applyBorder="1" applyAlignment="1">
      <alignment horizontal="center"/>
    </xf>
    <xf numFmtId="0" fontId="12" fillId="0" borderId="0" xfId="0" applyFont="1" applyAlignment="1">
      <alignment horizont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U44"/>
  <sheetViews>
    <sheetView showZeros="0" tabSelected="1" view="pageBreakPreview" zoomScale="98" zoomScaleSheetLayoutView="98" workbookViewId="0">
      <selection activeCell="Q31" sqref="Q31"/>
    </sheetView>
  </sheetViews>
  <sheetFormatPr defaultColWidth="9" defaultRowHeight="12" x14ac:dyDescent="0.15"/>
  <cols>
    <col min="1" max="1" width="3" style="3" customWidth="1"/>
    <col min="2" max="3" width="3.125" style="3" customWidth="1"/>
    <col min="4" max="4" width="13.875" style="3" bestFit="1" customWidth="1"/>
    <col min="5" max="6" width="13.5" style="3" customWidth="1"/>
    <col min="7" max="7" width="11.875" style="3" bestFit="1" customWidth="1"/>
    <col min="8" max="8" width="15.375" style="3" bestFit="1" customWidth="1"/>
    <col min="9" max="9" width="12.375" style="3" customWidth="1"/>
    <col min="10" max="10" width="3" style="3" bestFit="1" customWidth="1"/>
    <col min="11" max="11" width="43.25" style="6" customWidth="1"/>
    <col min="12" max="12" width="15.625" style="3" bestFit="1" customWidth="1"/>
    <col min="13" max="13" width="15.625" style="3" customWidth="1"/>
    <col min="14" max="14" width="21.75" style="3" customWidth="1"/>
    <col min="15" max="15" width="28.125" style="3" customWidth="1"/>
    <col min="16" max="16" width="14.375" style="3" customWidth="1"/>
    <col min="17" max="18" width="9.5" style="3" customWidth="1"/>
    <col min="19" max="19" width="11.875" style="7" bestFit="1" customWidth="1"/>
    <col min="20" max="20" width="4.625" style="3" customWidth="1"/>
    <col min="21" max="21" width="9" style="4"/>
    <col min="22" max="16384" width="9" style="3"/>
  </cols>
  <sheetData>
    <row r="1" spans="2:21" ht="24" customHeight="1" x14ac:dyDescent="0.15"/>
    <row r="2" spans="2:21" ht="21" x14ac:dyDescent="0.15">
      <c r="B2" s="185" t="s">
        <v>67</v>
      </c>
      <c r="C2" s="185"/>
      <c r="D2" s="185"/>
      <c r="E2" s="185"/>
      <c r="F2" s="185"/>
      <c r="G2" s="185"/>
      <c r="H2" s="185"/>
      <c r="I2" s="185"/>
      <c r="J2" s="185"/>
      <c r="K2" s="185"/>
      <c r="L2" s="185"/>
      <c r="M2" s="185"/>
      <c r="N2" s="185"/>
      <c r="O2" s="185"/>
      <c r="P2" s="185"/>
      <c r="Q2" s="185"/>
      <c r="R2" s="185"/>
      <c r="S2" s="185"/>
    </row>
    <row r="3" spans="2:21" ht="21" x14ac:dyDescent="0.15">
      <c r="B3" s="185" t="s">
        <v>73</v>
      </c>
      <c r="C3" s="185"/>
      <c r="D3" s="185"/>
      <c r="E3" s="185"/>
      <c r="F3" s="185"/>
      <c r="G3" s="185"/>
      <c r="H3" s="185"/>
      <c r="I3" s="185"/>
      <c r="J3" s="185"/>
      <c r="K3" s="185"/>
      <c r="L3" s="185"/>
      <c r="M3" s="185"/>
      <c r="N3" s="185"/>
      <c r="O3" s="185"/>
      <c r="P3" s="185"/>
      <c r="Q3" s="185"/>
      <c r="R3" s="185"/>
      <c r="S3" s="185"/>
    </row>
    <row r="4" spans="2:21" ht="21" x14ac:dyDescent="0.15">
      <c r="B4" s="2"/>
      <c r="C4" s="2"/>
      <c r="D4" s="2"/>
      <c r="E4" s="2"/>
      <c r="F4" s="2"/>
      <c r="G4" s="2"/>
      <c r="H4" s="2"/>
      <c r="I4" s="2"/>
      <c r="J4" s="2"/>
      <c r="K4" s="2"/>
      <c r="L4" s="2"/>
      <c r="M4" s="2"/>
      <c r="N4" s="2"/>
      <c r="O4" s="2"/>
      <c r="P4" s="2"/>
      <c r="Q4" s="2"/>
      <c r="R4" s="2"/>
      <c r="S4" s="2"/>
    </row>
    <row r="5" spans="2:21" ht="26.25" customHeight="1" x14ac:dyDescent="0.15">
      <c r="B5" s="183"/>
      <c r="C5" s="184"/>
      <c r="D5" s="184"/>
      <c r="E5" s="185"/>
      <c r="F5" s="185"/>
      <c r="G5" s="185"/>
      <c r="H5" s="2"/>
      <c r="I5" s="2"/>
      <c r="J5" s="2"/>
      <c r="K5" s="2"/>
      <c r="L5" s="2"/>
      <c r="M5" s="2"/>
      <c r="N5" s="2"/>
      <c r="O5" s="2"/>
      <c r="P5" s="2"/>
      <c r="Q5" s="2"/>
      <c r="R5" s="2"/>
      <c r="S5" s="2"/>
    </row>
    <row r="6" spans="2:21" ht="15" thickBot="1" x14ac:dyDescent="0.2">
      <c r="C6" s="5"/>
      <c r="D6" s="5"/>
      <c r="E6" s="5"/>
      <c r="F6" s="5"/>
      <c r="G6" s="5"/>
      <c r="H6" s="5"/>
      <c r="I6" s="5"/>
      <c r="J6" s="5"/>
      <c r="K6" s="5"/>
      <c r="L6" s="5"/>
      <c r="M6" s="5"/>
      <c r="N6" s="5"/>
      <c r="O6" s="5"/>
      <c r="P6" s="5"/>
      <c r="Q6" s="5"/>
      <c r="R6" s="5"/>
      <c r="S6" s="3"/>
    </row>
    <row r="7" spans="2:21" s="4" customFormat="1" ht="34.5" customHeight="1" x14ac:dyDescent="0.15">
      <c r="B7" s="178" t="s">
        <v>37</v>
      </c>
      <c r="C7" s="170"/>
      <c r="D7" s="134" t="s">
        <v>52</v>
      </c>
      <c r="E7" s="186" t="s">
        <v>14</v>
      </c>
      <c r="F7" s="187"/>
      <c r="G7" s="134" t="s">
        <v>53</v>
      </c>
      <c r="H7" s="172" t="s">
        <v>54</v>
      </c>
      <c r="I7" s="95" t="s">
        <v>55</v>
      </c>
      <c r="J7" s="166" t="s">
        <v>2</v>
      </c>
      <c r="K7" s="167"/>
      <c r="L7" s="170" t="s">
        <v>3</v>
      </c>
      <c r="M7" s="134" t="s">
        <v>41</v>
      </c>
      <c r="N7" s="134" t="s">
        <v>10</v>
      </c>
      <c r="O7" s="96" t="s">
        <v>19</v>
      </c>
      <c r="P7" s="134" t="s">
        <v>56</v>
      </c>
      <c r="Q7" s="134" t="s">
        <v>17</v>
      </c>
      <c r="R7" s="134" t="s">
        <v>71</v>
      </c>
      <c r="S7" s="163" t="s">
        <v>69</v>
      </c>
    </row>
    <row r="8" spans="2:21" s="4" customFormat="1" ht="34.5" customHeight="1" thickBot="1" x14ac:dyDescent="0.2">
      <c r="B8" s="179"/>
      <c r="C8" s="180"/>
      <c r="D8" s="162"/>
      <c r="E8" s="97" t="s">
        <v>62</v>
      </c>
      <c r="F8" s="98" t="s">
        <v>63</v>
      </c>
      <c r="G8" s="162"/>
      <c r="H8" s="173"/>
      <c r="I8" s="99" t="s">
        <v>60</v>
      </c>
      <c r="J8" s="168"/>
      <c r="K8" s="169"/>
      <c r="L8" s="171"/>
      <c r="M8" s="162"/>
      <c r="N8" s="135"/>
      <c r="O8" s="100" t="s">
        <v>18</v>
      </c>
      <c r="P8" s="162"/>
      <c r="Q8" s="135"/>
      <c r="R8" s="135"/>
      <c r="S8" s="164"/>
    </row>
    <row r="9" spans="2:21" ht="25.5" customHeight="1" x14ac:dyDescent="0.15">
      <c r="B9" s="199" t="s">
        <v>23</v>
      </c>
      <c r="C9" s="200"/>
      <c r="D9" s="160" t="s">
        <v>39</v>
      </c>
      <c r="E9" s="101" t="s">
        <v>26</v>
      </c>
      <c r="F9" s="102" t="s">
        <v>27</v>
      </c>
      <c r="G9" s="204" t="s">
        <v>28</v>
      </c>
      <c r="H9" s="197">
        <v>39256</v>
      </c>
      <c r="I9" s="103">
        <f>IF(H9="","",DATEDIF(H9,"2024/7/27","Y"))</f>
        <v>17</v>
      </c>
      <c r="J9" s="104" t="s">
        <v>16</v>
      </c>
      <c r="K9" s="105" t="s">
        <v>30</v>
      </c>
      <c r="L9" s="136" t="s">
        <v>31</v>
      </c>
      <c r="M9" s="136" t="s">
        <v>42</v>
      </c>
      <c r="N9" s="192" t="s">
        <v>34</v>
      </c>
      <c r="O9" s="106">
        <v>1310000001</v>
      </c>
      <c r="P9" s="136" t="s">
        <v>48</v>
      </c>
      <c r="Q9" s="136" t="s">
        <v>36</v>
      </c>
      <c r="R9" s="136" t="s">
        <v>72</v>
      </c>
      <c r="S9" s="176" t="s">
        <v>35</v>
      </c>
      <c r="T9" s="4"/>
      <c r="U9" s="3"/>
    </row>
    <row r="10" spans="2:21" ht="42" customHeight="1" x14ac:dyDescent="0.15">
      <c r="B10" s="201"/>
      <c r="C10" s="202"/>
      <c r="D10" s="161"/>
      <c r="E10" s="107" t="s">
        <v>24</v>
      </c>
      <c r="F10" s="108" t="s">
        <v>25</v>
      </c>
      <c r="G10" s="205"/>
      <c r="H10" s="198"/>
      <c r="I10" s="109" t="s">
        <v>29</v>
      </c>
      <c r="J10" s="142" t="s">
        <v>33</v>
      </c>
      <c r="K10" s="143"/>
      <c r="L10" s="137"/>
      <c r="M10" s="137"/>
      <c r="N10" s="193"/>
      <c r="O10" s="110" t="s">
        <v>32</v>
      </c>
      <c r="P10" s="141"/>
      <c r="Q10" s="141"/>
      <c r="R10" s="137"/>
      <c r="S10" s="177"/>
      <c r="T10" s="4"/>
      <c r="U10" s="3"/>
    </row>
    <row r="11" spans="2:21" ht="25.5" customHeight="1" x14ac:dyDescent="0.15">
      <c r="B11" s="147">
        <v>1</v>
      </c>
      <c r="C11" s="148"/>
      <c r="D11" s="151" t="s">
        <v>68</v>
      </c>
      <c r="E11" s="111"/>
      <c r="F11" s="112"/>
      <c r="G11" s="152"/>
      <c r="H11" s="154"/>
      <c r="I11" s="113" t="str">
        <f>IF(H11="","",DATEDIF(H11,"2024/7/27","Y"))</f>
        <v/>
      </c>
      <c r="J11" s="114" t="s">
        <v>16</v>
      </c>
      <c r="K11" s="115"/>
      <c r="L11" s="156"/>
      <c r="M11" s="138"/>
      <c r="N11" s="203"/>
      <c r="O11" s="116"/>
      <c r="P11" s="138"/>
      <c r="Q11" s="138"/>
      <c r="R11" s="138"/>
      <c r="S11" s="146"/>
      <c r="T11" s="4"/>
      <c r="U11" s="3"/>
    </row>
    <row r="12" spans="2:21" ht="42" customHeight="1" x14ac:dyDescent="0.15">
      <c r="B12" s="149"/>
      <c r="C12" s="150"/>
      <c r="D12" s="151"/>
      <c r="E12" s="111"/>
      <c r="F12" s="112"/>
      <c r="G12" s="153"/>
      <c r="H12" s="155"/>
      <c r="I12" s="117"/>
      <c r="J12" s="144"/>
      <c r="K12" s="145"/>
      <c r="L12" s="140"/>
      <c r="M12" s="140"/>
      <c r="N12" s="158"/>
      <c r="O12" s="118"/>
      <c r="P12" s="140"/>
      <c r="Q12" s="140"/>
      <c r="R12" s="140"/>
      <c r="S12" s="146"/>
      <c r="T12" s="4"/>
      <c r="U12" s="3"/>
    </row>
    <row r="13" spans="2:21" ht="25.5" customHeight="1" x14ac:dyDescent="0.15">
      <c r="B13" s="147">
        <v>2</v>
      </c>
      <c r="C13" s="148"/>
      <c r="D13" s="151" t="s">
        <v>49</v>
      </c>
      <c r="E13" s="111"/>
      <c r="F13" s="112"/>
      <c r="G13" s="152"/>
      <c r="H13" s="154"/>
      <c r="I13" s="113" t="str">
        <f>IF(H13="","",DATEDIF(H13,"2024/7/27","Y"))</f>
        <v/>
      </c>
      <c r="J13" s="114" t="s">
        <v>16</v>
      </c>
      <c r="K13" s="115"/>
      <c r="L13" s="156"/>
      <c r="M13" s="138"/>
      <c r="N13" s="157"/>
      <c r="O13" s="119"/>
      <c r="P13" s="138"/>
      <c r="Q13" s="138"/>
      <c r="R13" s="138"/>
      <c r="S13" s="146"/>
      <c r="T13" s="4"/>
      <c r="U13" s="3"/>
    </row>
    <row r="14" spans="2:21" ht="42" customHeight="1" x14ac:dyDescent="0.15">
      <c r="B14" s="149"/>
      <c r="C14" s="150"/>
      <c r="D14" s="151"/>
      <c r="E14" s="111"/>
      <c r="F14" s="112"/>
      <c r="G14" s="153"/>
      <c r="H14" s="155"/>
      <c r="I14" s="117"/>
      <c r="J14" s="144"/>
      <c r="K14" s="145"/>
      <c r="L14" s="140"/>
      <c r="M14" s="140"/>
      <c r="N14" s="158"/>
      <c r="O14" s="118"/>
      <c r="P14" s="140"/>
      <c r="Q14" s="140"/>
      <c r="R14" s="140"/>
      <c r="S14" s="146"/>
      <c r="T14" s="4"/>
      <c r="U14" s="3"/>
    </row>
    <row r="15" spans="2:21" ht="25.5" customHeight="1" x14ac:dyDescent="0.15">
      <c r="B15" s="147">
        <v>3</v>
      </c>
      <c r="C15" s="148"/>
      <c r="D15" s="151" t="s">
        <v>49</v>
      </c>
      <c r="E15" s="111"/>
      <c r="F15" s="112"/>
      <c r="G15" s="152"/>
      <c r="H15" s="154"/>
      <c r="I15" s="113" t="str">
        <f>IF(H15="","",DATEDIF(H15,"2024/7/27","Y"))</f>
        <v/>
      </c>
      <c r="J15" s="114" t="s">
        <v>16</v>
      </c>
      <c r="K15" s="115"/>
      <c r="L15" s="156"/>
      <c r="M15" s="138"/>
      <c r="N15" s="157"/>
      <c r="O15" s="119"/>
      <c r="P15" s="138"/>
      <c r="Q15" s="138"/>
      <c r="R15" s="138"/>
      <c r="S15" s="146"/>
      <c r="T15" s="4"/>
      <c r="U15" s="3"/>
    </row>
    <row r="16" spans="2:21" ht="42" customHeight="1" x14ac:dyDescent="0.15">
      <c r="B16" s="149"/>
      <c r="C16" s="150"/>
      <c r="D16" s="151"/>
      <c r="E16" s="111"/>
      <c r="F16" s="112"/>
      <c r="G16" s="153"/>
      <c r="H16" s="155"/>
      <c r="I16" s="117"/>
      <c r="J16" s="144"/>
      <c r="K16" s="145"/>
      <c r="L16" s="140"/>
      <c r="M16" s="140"/>
      <c r="N16" s="158"/>
      <c r="O16" s="118"/>
      <c r="P16" s="140"/>
      <c r="Q16" s="140"/>
      <c r="R16" s="140"/>
      <c r="S16" s="146"/>
      <c r="T16" s="4"/>
      <c r="U16" s="3"/>
    </row>
    <row r="17" spans="2:21" ht="25.5" customHeight="1" x14ac:dyDescent="0.15">
      <c r="B17" s="147">
        <v>4</v>
      </c>
      <c r="C17" s="148"/>
      <c r="D17" s="151" t="s">
        <v>49</v>
      </c>
      <c r="E17" s="111"/>
      <c r="F17" s="112"/>
      <c r="G17" s="152"/>
      <c r="H17" s="154"/>
      <c r="I17" s="113" t="str">
        <f>IF(H17="","",DATEDIF(H17,"2024/7/27","Y"))</f>
        <v/>
      </c>
      <c r="J17" s="114" t="s">
        <v>16</v>
      </c>
      <c r="K17" s="115"/>
      <c r="L17" s="156"/>
      <c r="M17" s="138"/>
      <c r="N17" s="157"/>
      <c r="O17" s="119"/>
      <c r="P17" s="138"/>
      <c r="Q17" s="138"/>
      <c r="R17" s="138"/>
      <c r="S17" s="146"/>
      <c r="T17" s="4"/>
      <c r="U17" s="3"/>
    </row>
    <row r="18" spans="2:21" ht="42" customHeight="1" x14ac:dyDescent="0.15">
      <c r="B18" s="149"/>
      <c r="C18" s="150"/>
      <c r="D18" s="151"/>
      <c r="E18" s="111"/>
      <c r="F18" s="112"/>
      <c r="G18" s="153"/>
      <c r="H18" s="155"/>
      <c r="I18" s="117"/>
      <c r="J18" s="144"/>
      <c r="K18" s="145"/>
      <c r="L18" s="140"/>
      <c r="M18" s="140"/>
      <c r="N18" s="158"/>
      <c r="O18" s="118"/>
      <c r="P18" s="140"/>
      <c r="Q18" s="140"/>
      <c r="R18" s="140"/>
      <c r="S18" s="146"/>
      <c r="T18" s="4"/>
      <c r="U18" s="3"/>
    </row>
    <row r="19" spans="2:21" ht="25.5" customHeight="1" x14ac:dyDescent="0.15">
      <c r="B19" s="147">
        <v>5</v>
      </c>
      <c r="C19" s="148"/>
      <c r="D19" s="151" t="s">
        <v>49</v>
      </c>
      <c r="E19" s="111"/>
      <c r="F19" s="112"/>
      <c r="G19" s="152"/>
      <c r="H19" s="154"/>
      <c r="I19" s="113" t="str">
        <f>IF(H19="","",DATEDIF(H19,"2024/7/27","Y"))</f>
        <v/>
      </c>
      <c r="J19" s="114" t="s">
        <v>16</v>
      </c>
      <c r="K19" s="115"/>
      <c r="L19" s="156"/>
      <c r="M19" s="138"/>
      <c r="N19" s="157"/>
      <c r="O19" s="119"/>
      <c r="P19" s="138"/>
      <c r="Q19" s="138"/>
      <c r="R19" s="138"/>
      <c r="S19" s="146"/>
      <c r="T19" s="4"/>
      <c r="U19" s="3"/>
    </row>
    <row r="20" spans="2:21" ht="42" customHeight="1" x14ac:dyDescent="0.15">
      <c r="B20" s="149"/>
      <c r="C20" s="150"/>
      <c r="D20" s="151"/>
      <c r="E20" s="111"/>
      <c r="F20" s="112"/>
      <c r="G20" s="153"/>
      <c r="H20" s="155"/>
      <c r="I20" s="117"/>
      <c r="J20" s="144"/>
      <c r="K20" s="145"/>
      <c r="L20" s="140"/>
      <c r="M20" s="140"/>
      <c r="N20" s="158"/>
      <c r="O20" s="118"/>
      <c r="P20" s="140"/>
      <c r="Q20" s="140"/>
      <c r="R20" s="140"/>
      <c r="S20" s="146"/>
      <c r="T20" s="4"/>
      <c r="U20" s="3"/>
    </row>
    <row r="21" spans="2:21" ht="25.5" customHeight="1" x14ac:dyDescent="0.15">
      <c r="B21" s="147">
        <v>6</v>
      </c>
      <c r="C21" s="148"/>
      <c r="D21" s="151" t="s">
        <v>49</v>
      </c>
      <c r="E21" s="111"/>
      <c r="F21" s="112"/>
      <c r="G21" s="174"/>
      <c r="H21" s="154"/>
      <c r="I21" s="113" t="str">
        <f>IF(H21="","",DATEDIF(H21,"2024/7/27","Y"))</f>
        <v/>
      </c>
      <c r="J21" s="114" t="s">
        <v>16</v>
      </c>
      <c r="K21" s="115"/>
      <c r="L21" s="156"/>
      <c r="M21" s="138"/>
      <c r="N21" s="157"/>
      <c r="O21" s="119"/>
      <c r="P21" s="138"/>
      <c r="Q21" s="156"/>
      <c r="R21" s="138"/>
      <c r="S21" s="146"/>
      <c r="T21" s="4"/>
      <c r="U21" s="3"/>
    </row>
    <row r="22" spans="2:21" ht="42" customHeight="1" thickBot="1" x14ac:dyDescent="0.2">
      <c r="B22" s="181"/>
      <c r="C22" s="182"/>
      <c r="D22" s="159"/>
      <c r="E22" s="120"/>
      <c r="F22" s="121"/>
      <c r="G22" s="175"/>
      <c r="H22" s="191"/>
      <c r="I22" s="122"/>
      <c r="J22" s="189"/>
      <c r="K22" s="190"/>
      <c r="L22" s="139"/>
      <c r="M22" s="139"/>
      <c r="N22" s="188"/>
      <c r="O22" s="123"/>
      <c r="P22" s="139"/>
      <c r="Q22" s="139"/>
      <c r="R22" s="139"/>
      <c r="S22" s="165"/>
      <c r="T22" s="4"/>
      <c r="U22" s="3"/>
    </row>
    <row r="23" spans="2:21" x14ac:dyDescent="0.15">
      <c r="B23" s="4"/>
      <c r="C23" s="4"/>
      <c r="D23" s="4"/>
      <c r="E23" s="4"/>
      <c r="F23" s="4"/>
      <c r="I23" s="4"/>
      <c r="J23" s="4"/>
      <c r="Q23" s="4"/>
      <c r="R23" s="4"/>
    </row>
    <row r="24" spans="2:21" ht="13.5" customHeight="1" x14ac:dyDescent="0.15">
      <c r="B24" s="70"/>
      <c r="I24" s="4"/>
      <c r="J24" s="4"/>
    </row>
    <row r="25" spans="2:21" ht="22.5" customHeight="1" x14ac:dyDescent="0.15">
      <c r="B25" s="131" t="s">
        <v>77</v>
      </c>
      <c r="C25" s="131"/>
      <c r="D25" s="131"/>
      <c r="E25" s="131"/>
      <c r="F25" s="131"/>
      <c r="G25" s="131"/>
      <c r="H25" s="131"/>
      <c r="I25" s="131"/>
      <c r="J25" s="131"/>
      <c r="K25" s="131"/>
      <c r="L25" s="126"/>
      <c r="M25" s="126"/>
      <c r="N25" s="126"/>
      <c r="O25" s="126"/>
      <c r="P25" s="131" t="s">
        <v>76</v>
      </c>
      <c r="Q25" s="131"/>
      <c r="R25" s="80"/>
      <c r="S25" s="81"/>
      <c r="T25" s="80"/>
    </row>
    <row r="26" spans="2:21" s="4" customFormat="1" ht="11.25" customHeight="1" x14ac:dyDescent="0.15">
      <c r="B26" s="127"/>
      <c r="C26" s="127"/>
      <c r="D26" s="127"/>
      <c r="E26" s="127"/>
      <c r="F26" s="127"/>
      <c r="G26" s="127"/>
      <c r="H26" s="127"/>
      <c r="I26" s="127"/>
      <c r="J26" s="127"/>
      <c r="K26" s="128"/>
      <c r="L26" s="127"/>
      <c r="M26" s="72"/>
      <c r="N26" s="72"/>
      <c r="O26" s="72"/>
      <c r="P26" s="194"/>
      <c r="Q26" s="194"/>
      <c r="R26" s="194"/>
      <c r="S26" s="132" t="s">
        <v>74</v>
      </c>
      <c r="T26" s="94"/>
    </row>
    <row r="27" spans="2:21" s="4" customFormat="1" ht="22.5" customHeight="1" x14ac:dyDescent="0.15">
      <c r="B27" s="130" t="s">
        <v>80</v>
      </c>
      <c r="C27" s="130"/>
      <c r="D27" s="130"/>
      <c r="E27" s="130"/>
      <c r="F27" s="130"/>
      <c r="G27" s="130"/>
      <c r="H27" s="130"/>
      <c r="I27" s="130"/>
      <c r="J27" s="130"/>
      <c r="K27" s="130"/>
      <c r="L27" s="127"/>
      <c r="M27" s="72"/>
      <c r="N27" s="72"/>
      <c r="O27" s="72"/>
      <c r="P27" s="195"/>
      <c r="Q27" s="195"/>
      <c r="R27" s="195"/>
      <c r="S27" s="133"/>
      <c r="T27" s="124"/>
    </row>
    <row r="28" spans="2:21" ht="29.25" customHeight="1" x14ac:dyDescent="0.15">
      <c r="B28" s="130" t="s">
        <v>81</v>
      </c>
      <c r="C28" s="130"/>
      <c r="D28" s="130"/>
      <c r="E28" s="130"/>
      <c r="F28" s="127"/>
      <c r="G28" s="127"/>
      <c r="H28" s="127"/>
      <c r="I28" s="127"/>
      <c r="J28" s="127"/>
      <c r="K28" s="128"/>
      <c r="L28" s="127"/>
      <c r="M28" s="78"/>
      <c r="N28" s="78"/>
      <c r="O28" s="78"/>
      <c r="P28" s="231"/>
      <c r="Q28" s="231"/>
      <c r="R28" s="231"/>
      <c r="S28" s="231"/>
      <c r="T28" s="125"/>
      <c r="U28" s="3"/>
    </row>
    <row r="29" spans="2:21" ht="15.75" customHeight="1" x14ac:dyDescent="0.15">
      <c r="B29" s="127"/>
      <c r="C29" s="127"/>
      <c r="D29" s="127"/>
      <c r="E29" s="127"/>
      <c r="F29" s="127"/>
      <c r="G29" s="127"/>
      <c r="H29" s="127"/>
      <c r="I29" s="127"/>
      <c r="J29" s="127"/>
      <c r="K29" s="128"/>
      <c r="L29" s="127"/>
      <c r="M29" s="127"/>
      <c r="N29" s="127"/>
      <c r="O29" s="127"/>
      <c r="P29" s="79"/>
      <c r="Q29" s="79"/>
      <c r="R29" s="83"/>
      <c r="S29" s="84"/>
      <c r="T29" s="82"/>
      <c r="U29" s="3"/>
    </row>
    <row r="30" spans="2:21" ht="46.5" customHeight="1" x14ac:dyDescent="0.15">
      <c r="B30" s="129" t="s">
        <v>75</v>
      </c>
      <c r="C30" s="196" t="s">
        <v>79</v>
      </c>
      <c r="D30" s="196"/>
      <c r="E30" s="196"/>
      <c r="F30" s="196"/>
      <c r="G30" s="196"/>
      <c r="H30" s="196"/>
      <c r="I30" s="196"/>
      <c r="J30" s="196"/>
      <c r="K30" s="196"/>
      <c r="L30" s="196"/>
      <c r="M30" s="196"/>
      <c r="N30" s="196"/>
      <c r="O30" s="196"/>
      <c r="P30" s="85"/>
      <c r="Q30" s="85"/>
      <c r="R30" s="85"/>
      <c r="S30" s="84"/>
      <c r="T30" s="82"/>
      <c r="U30" s="3"/>
    </row>
    <row r="31" spans="2:21" ht="46.5" customHeight="1" x14ac:dyDescent="0.15">
      <c r="B31" s="129" t="s">
        <v>75</v>
      </c>
      <c r="C31" s="196" t="s">
        <v>78</v>
      </c>
      <c r="D31" s="196"/>
      <c r="E31" s="196"/>
      <c r="F31" s="196"/>
      <c r="G31" s="196"/>
      <c r="H31" s="196"/>
      <c r="I31" s="196"/>
      <c r="J31" s="196"/>
      <c r="K31" s="196"/>
      <c r="L31" s="196"/>
      <c r="M31" s="196"/>
      <c r="N31" s="196"/>
      <c r="O31" s="196"/>
      <c r="P31" s="85"/>
      <c r="Q31" s="85"/>
      <c r="R31" s="85"/>
      <c r="S31" s="84"/>
      <c r="T31" s="82"/>
      <c r="U31" s="3"/>
    </row>
    <row r="32" spans="2:21" ht="12.75" customHeight="1" x14ac:dyDescent="0.15">
      <c r="B32" s="86"/>
      <c r="C32" s="86"/>
      <c r="D32" s="80"/>
      <c r="E32" s="87"/>
      <c r="F32" s="87"/>
      <c r="G32" s="84"/>
      <c r="H32" s="88"/>
      <c r="I32" s="89"/>
      <c r="J32" s="90"/>
      <c r="K32" s="91"/>
      <c r="L32" s="92"/>
      <c r="M32" s="92"/>
      <c r="N32" s="93"/>
      <c r="O32" s="82"/>
      <c r="P32" s="92"/>
      <c r="Q32" s="92"/>
      <c r="R32" s="92"/>
      <c r="S32" s="84"/>
      <c r="T32" s="82"/>
      <c r="U32" s="3"/>
    </row>
    <row r="33" spans="2:21" ht="12.75" customHeight="1" x14ac:dyDescent="0.15">
      <c r="B33" s="74"/>
      <c r="C33" s="74"/>
      <c r="D33" s="78"/>
      <c r="E33" s="71"/>
      <c r="F33" s="71"/>
      <c r="G33" s="75"/>
      <c r="H33" s="78"/>
      <c r="I33" s="73"/>
      <c r="J33" s="77"/>
      <c r="K33" s="77"/>
      <c r="L33" s="76"/>
      <c r="M33" s="76"/>
      <c r="N33" s="76"/>
      <c r="O33" s="71"/>
      <c r="P33" s="76"/>
      <c r="Q33" s="76"/>
      <c r="R33" s="76"/>
      <c r="S33" s="75"/>
      <c r="T33" s="4"/>
      <c r="U33" s="3"/>
    </row>
    <row r="34" spans="2:21" s="4" customFormat="1" ht="12" customHeight="1" x14ac:dyDescent="0.15">
      <c r="B34" s="3"/>
      <c r="C34" s="3"/>
      <c r="D34" s="3"/>
      <c r="E34" s="3"/>
      <c r="F34" s="3"/>
      <c r="G34" s="3"/>
      <c r="H34" s="3"/>
      <c r="I34" s="3"/>
      <c r="J34" s="3"/>
      <c r="K34" s="6"/>
      <c r="L34" s="3"/>
      <c r="M34" s="3"/>
      <c r="N34" s="3"/>
      <c r="O34" s="3"/>
      <c r="P34" s="3"/>
      <c r="Q34" s="3"/>
      <c r="R34" s="3"/>
      <c r="S34" s="7"/>
      <c r="T34" s="3"/>
    </row>
    <row r="35" spans="2:21" s="4" customFormat="1" ht="14.1" customHeight="1" x14ac:dyDescent="0.15">
      <c r="B35" s="3"/>
      <c r="C35" s="8"/>
      <c r="D35" s="8"/>
      <c r="E35" s="8"/>
      <c r="F35" s="8"/>
      <c r="G35" s="8"/>
      <c r="H35" s="8"/>
      <c r="I35" s="8"/>
      <c r="J35" s="8"/>
      <c r="K35" s="9"/>
      <c r="L35" s="8"/>
      <c r="M35" s="8"/>
      <c r="N35" s="8"/>
      <c r="O35" s="8"/>
      <c r="P35" s="8"/>
      <c r="Q35" s="8"/>
      <c r="R35" s="8"/>
      <c r="S35" s="10"/>
      <c r="T35" s="8"/>
    </row>
    <row r="36" spans="2:21" s="4" customFormat="1" ht="14.1" customHeight="1" x14ac:dyDescent="0.15">
      <c r="B36" s="3"/>
      <c r="C36" s="3"/>
      <c r="D36" s="3"/>
      <c r="E36" s="3"/>
      <c r="F36" s="3"/>
      <c r="G36" s="3"/>
      <c r="H36" s="3"/>
      <c r="I36" s="3"/>
      <c r="J36" s="3"/>
      <c r="K36" s="6"/>
      <c r="L36" s="3"/>
      <c r="M36" s="3"/>
      <c r="N36" s="3"/>
      <c r="O36" s="3"/>
      <c r="P36" s="3"/>
      <c r="Q36" s="3"/>
      <c r="R36" s="3"/>
      <c r="S36" s="7"/>
      <c r="T36" s="3"/>
    </row>
    <row r="37" spans="2:21" s="4" customFormat="1" ht="14.1" customHeight="1" x14ac:dyDescent="0.15">
      <c r="B37" s="3"/>
      <c r="C37" s="3"/>
      <c r="D37" s="3"/>
      <c r="E37" s="3"/>
      <c r="F37" s="3"/>
      <c r="G37" s="3"/>
      <c r="H37" s="3"/>
      <c r="I37" s="3"/>
      <c r="J37" s="3"/>
      <c r="K37" s="6"/>
      <c r="L37" s="3"/>
      <c r="M37" s="3"/>
      <c r="N37" s="3"/>
      <c r="O37" s="3"/>
      <c r="P37" s="3"/>
      <c r="Q37" s="3"/>
      <c r="R37" s="3"/>
      <c r="S37" s="7"/>
      <c r="T37" s="3"/>
    </row>
    <row r="38" spans="2:21" s="4" customFormat="1" ht="14.1" customHeight="1" x14ac:dyDescent="0.15">
      <c r="B38" s="3"/>
      <c r="C38" s="3"/>
      <c r="D38" s="3"/>
      <c r="E38" s="3"/>
      <c r="F38" s="3"/>
      <c r="G38" s="3"/>
      <c r="H38" s="3"/>
      <c r="I38" s="3"/>
      <c r="J38" s="3"/>
      <c r="K38" s="6"/>
      <c r="L38" s="3"/>
      <c r="M38" s="3"/>
      <c r="N38" s="3"/>
      <c r="O38" s="3"/>
      <c r="P38" s="3"/>
      <c r="Q38" s="3"/>
      <c r="R38" s="3"/>
      <c r="S38" s="7"/>
      <c r="T38" s="3"/>
    </row>
    <row r="39" spans="2:21" s="4" customFormat="1" ht="14.1" customHeight="1" x14ac:dyDescent="0.15">
      <c r="B39" s="3"/>
      <c r="C39" s="3"/>
      <c r="D39" s="3"/>
      <c r="E39" s="3"/>
      <c r="F39" s="3"/>
      <c r="G39" s="3"/>
      <c r="H39" s="3"/>
      <c r="I39" s="3"/>
      <c r="J39" s="3"/>
      <c r="K39" s="6"/>
      <c r="L39" s="3"/>
      <c r="M39" s="3"/>
      <c r="N39" s="3"/>
      <c r="O39" s="3"/>
      <c r="P39" s="3"/>
      <c r="Q39" s="3"/>
      <c r="R39" s="3"/>
      <c r="S39" s="7"/>
      <c r="T39" s="3"/>
    </row>
    <row r="40" spans="2:21" s="4" customFormat="1" ht="14.1" customHeight="1" x14ac:dyDescent="0.15">
      <c r="B40" s="3"/>
      <c r="C40" s="3"/>
      <c r="D40" s="3"/>
      <c r="E40" s="3"/>
      <c r="F40" s="3"/>
      <c r="G40" s="3"/>
      <c r="H40" s="3"/>
      <c r="I40" s="3"/>
      <c r="J40" s="3"/>
      <c r="K40" s="6"/>
      <c r="L40" s="3"/>
      <c r="M40" s="3"/>
      <c r="N40" s="3"/>
      <c r="O40" s="3"/>
      <c r="P40" s="3"/>
      <c r="Q40" s="3"/>
      <c r="R40" s="3"/>
      <c r="S40" s="7"/>
      <c r="T40" s="3"/>
    </row>
    <row r="41" spans="2:21" s="4" customFormat="1" ht="14.1" customHeight="1" x14ac:dyDescent="0.15">
      <c r="B41" s="3"/>
      <c r="C41" s="3"/>
      <c r="D41" s="3"/>
      <c r="E41" s="3"/>
      <c r="F41" s="3"/>
      <c r="G41" s="3"/>
      <c r="H41" s="3"/>
      <c r="I41" s="3"/>
      <c r="J41" s="3"/>
      <c r="K41" s="6"/>
      <c r="L41" s="3"/>
      <c r="M41" s="3"/>
      <c r="N41" s="3"/>
      <c r="O41" s="3"/>
      <c r="P41" s="3"/>
      <c r="Q41" s="3"/>
      <c r="R41" s="3"/>
      <c r="S41" s="7"/>
      <c r="T41" s="3"/>
    </row>
    <row r="42" spans="2:21" s="4" customFormat="1" ht="14.1" customHeight="1" x14ac:dyDescent="0.15">
      <c r="B42" s="3"/>
      <c r="C42" s="3"/>
      <c r="D42" s="3"/>
      <c r="E42" s="3"/>
      <c r="F42" s="3"/>
      <c r="G42" s="3"/>
      <c r="H42" s="3"/>
      <c r="I42" s="3"/>
      <c r="J42" s="3"/>
      <c r="K42" s="6"/>
      <c r="L42" s="3"/>
      <c r="M42" s="3"/>
      <c r="N42" s="3"/>
      <c r="O42" s="3"/>
      <c r="P42" s="3"/>
      <c r="Q42" s="3"/>
      <c r="R42" s="3"/>
      <c r="S42" s="7"/>
      <c r="T42" s="3"/>
    </row>
    <row r="43" spans="2:21" s="4" customFormat="1" ht="14.1" customHeight="1" x14ac:dyDescent="0.15">
      <c r="B43" s="3"/>
      <c r="C43" s="3"/>
      <c r="D43" s="3"/>
      <c r="E43" s="3"/>
      <c r="F43" s="3"/>
      <c r="G43" s="3"/>
      <c r="H43" s="3"/>
      <c r="I43" s="3"/>
      <c r="J43" s="3"/>
      <c r="K43" s="6"/>
      <c r="L43" s="3"/>
      <c r="M43" s="3"/>
      <c r="N43" s="3"/>
      <c r="O43" s="3"/>
      <c r="P43" s="3"/>
      <c r="Q43" s="3"/>
      <c r="R43" s="3"/>
      <c r="S43" s="7"/>
      <c r="T43" s="3"/>
    </row>
    <row r="44" spans="2:21" s="4" customFormat="1" ht="14.1" customHeight="1" x14ac:dyDescent="0.15">
      <c r="B44" s="3"/>
      <c r="C44" s="3"/>
      <c r="D44" s="3"/>
      <c r="E44" s="3"/>
      <c r="F44" s="3"/>
      <c r="G44" s="3"/>
      <c r="H44" s="3"/>
      <c r="I44" s="3"/>
      <c r="J44" s="3"/>
      <c r="K44" s="6"/>
      <c r="L44" s="3"/>
      <c r="M44" s="3"/>
      <c r="N44" s="3"/>
      <c r="O44" s="3"/>
      <c r="P44" s="3"/>
      <c r="Q44" s="3"/>
      <c r="R44" s="3"/>
      <c r="S44" s="7"/>
      <c r="T44" s="3"/>
    </row>
  </sheetData>
  <mergeCells count="110">
    <mergeCell ref="P26:R27"/>
    <mergeCell ref="C30:O30"/>
    <mergeCell ref="C31:O31"/>
    <mergeCell ref="H9:H10"/>
    <mergeCell ref="H11:H12"/>
    <mergeCell ref="J14:K14"/>
    <mergeCell ref="J12:K12"/>
    <mergeCell ref="M9:M10"/>
    <mergeCell ref="B9:C10"/>
    <mergeCell ref="N11:N12"/>
    <mergeCell ref="M15:M16"/>
    <mergeCell ref="N15:N16"/>
    <mergeCell ref="P15:P16"/>
    <mergeCell ref="Q15:Q16"/>
    <mergeCell ref="J16:K16"/>
    <mergeCell ref="Q11:Q12"/>
    <mergeCell ref="G9:G10"/>
    <mergeCell ref="L9:L10"/>
    <mergeCell ref="G11:G12"/>
    <mergeCell ref="P28:S28"/>
    <mergeCell ref="B7:C8"/>
    <mergeCell ref="B21:C22"/>
    <mergeCell ref="B5:D5"/>
    <mergeCell ref="E5:G5"/>
    <mergeCell ref="B3:S3"/>
    <mergeCell ref="E7:F7"/>
    <mergeCell ref="B2:S2"/>
    <mergeCell ref="N7:N8"/>
    <mergeCell ref="D11:D12"/>
    <mergeCell ref="B11:C12"/>
    <mergeCell ref="D13:D14"/>
    <mergeCell ref="N13:N14"/>
    <mergeCell ref="G13:G14"/>
    <mergeCell ref="B13:C14"/>
    <mergeCell ref="H13:H14"/>
    <mergeCell ref="B15:C16"/>
    <mergeCell ref="P7:P8"/>
    <mergeCell ref="Q13:Q14"/>
    <mergeCell ref="N21:N22"/>
    <mergeCell ref="J22:K22"/>
    <mergeCell ref="H21:H22"/>
    <mergeCell ref="L21:L22"/>
    <mergeCell ref="Q7:Q8"/>
    <mergeCell ref="N9:N10"/>
    <mergeCell ref="B17:C18"/>
    <mergeCell ref="D17:D18"/>
    <mergeCell ref="G17:G18"/>
    <mergeCell ref="H17:H18"/>
    <mergeCell ref="L17:L18"/>
    <mergeCell ref="M17:M18"/>
    <mergeCell ref="N17:N18"/>
    <mergeCell ref="D7:D8"/>
    <mergeCell ref="S7:S8"/>
    <mergeCell ref="G7:G8"/>
    <mergeCell ref="J7:K8"/>
    <mergeCell ref="L7:L8"/>
    <mergeCell ref="H7:H8"/>
    <mergeCell ref="M7:M8"/>
    <mergeCell ref="P11:P12"/>
    <mergeCell ref="L13:L14"/>
    <mergeCell ref="P13:P14"/>
    <mergeCell ref="L11:L12"/>
    <mergeCell ref="M11:M12"/>
    <mergeCell ref="M13:M14"/>
    <mergeCell ref="Q9:Q10"/>
    <mergeCell ref="S9:S10"/>
    <mergeCell ref="D15:D16"/>
    <mergeCell ref="G15:G16"/>
    <mergeCell ref="H19:H20"/>
    <mergeCell ref="L19:L20"/>
    <mergeCell ref="M19:M20"/>
    <mergeCell ref="N19:N20"/>
    <mergeCell ref="P19:P20"/>
    <mergeCell ref="Q19:Q20"/>
    <mergeCell ref="S17:S18"/>
    <mergeCell ref="D21:D22"/>
    <mergeCell ref="D9:D10"/>
    <mergeCell ref="S21:S22"/>
    <mergeCell ref="Q21:Q22"/>
    <mergeCell ref="P21:P22"/>
    <mergeCell ref="M21:M22"/>
    <mergeCell ref="G21:G22"/>
    <mergeCell ref="H15:H16"/>
    <mergeCell ref="L15:L16"/>
    <mergeCell ref="S15:S16"/>
    <mergeCell ref="S13:S14"/>
    <mergeCell ref="S11:S12"/>
    <mergeCell ref="B28:E28"/>
    <mergeCell ref="B27:K27"/>
    <mergeCell ref="B25:K25"/>
    <mergeCell ref="S26:S27"/>
    <mergeCell ref="R7:R8"/>
    <mergeCell ref="R9:R10"/>
    <mergeCell ref="R21:R22"/>
    <mergeCell ref="R19:R20"/>
    <mergeCell ref="R17:R18"/>
    <mergeCell ref="R15:R16"/>
    <mergeCell ref="R13:R14"/>
    <mergeCell ref="R11:R12"/>
    <mergeCell ref="P25:Q25"/>
    <mergeCell ref="P17:P18"/>
    <mergeCell ref="P9:P10"/>
    <mergeCell ref="J10:K10"/>
    <mergeCell ref="Q17:Q18"/>
    <mergeCell ref="J18:K18"/>
    <mergeCell ref="S19:S20"/>
    <mergeCell ref="J20:K20"/>
    <mergeCell ref="B19:C20"/>
    <mergeCell ref="D19:D20"/>
    <mergeCell ref="G19:G20"/>
  </mergeCells>
  <phoneticPr fontId="1"/>
  <dataValidations count="8">
    <dataValidation type="list" allowBlank="1" showInputMessage="1" showErrorMessage="1" sqref="G9:G22 G32:G33">
      <formula1>"男,女"</formula1>
    </dataValidation>
    <dataValidation type="list" allowBlank="1" showInputMessage="1" showErrorMessage="1" sqref="I12 I33 I22 I18 I20 I10 I14 I16">
      <formula1>"小6,中1,中2,中3,高1,高2,高3"</formula1>
    </dataValidation>
    <dataValidation type="list" allowBlank="1" showInputMessage="1" showErrorMessage="1" sqref="Q9:Q22 Q32:Q33">
      <formula1>"150,S,M,L,XL,XXL"</formula1>
    </dataValidation>
    <dataValidation type="list" allowBlank="1" showInputMessage="1" showErrorMessage="1" sqref="S9:S10">
      <formula1>"登録済み,未登録"</formula1>
    </dataValidation>
    <dataValidation type="list" allowBlank="1" showInputMessage="1" showErrorMessage="1" sqref="D9:D22 D32:D33">
      <formula1>"団員,引率指導者"</formula1>
    </dataValidation>
    <dataValidation type="list" allowBlank="1" showInputMessage="1" showErrorMessage="1" sqref="P9:P10">
      <formula1>"○"</formula1>
    </dataValidation>
    <dataValidation type="list" allowBlank="1" showInputMessage="1" showErrorMessage="1" sqref="S11:S22 S29 S32:S33">
      <formula1>"登録済み,登録見込み"</formula1>
    </dataValidation>
    <dataValidation type="list" allowBlank="1" showInputMessage="1" showErrorMessage="1" sqref="R9:R22 R32:R33">
      <formula1>"確認済み"</formula1>
    </dataValidation>
  </dataValidations>
  <hyperlinks>
    <hyperlink ref="N9" r:id="rId1"/>
  </hyperlinks>
  <pageMargins left="0.7" right="0.7" top="0.75" bottom="0.75" header="0.3" footer="0.3"/>
  <pageSetup paperSize="9" scale="51" orientation="landscape"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〔削除禁止〕プルダウンリスト!$G$2:$G$4</xm:f>
          </x14:formula1>
          <xm:sqref>P11:P22 P32:P33</xm:sqref>
        </x14:dataValidation>
        <x14:dataValidation type="list" allowBlank="1" showInputMessage="1" showErrorMessage="1">
          <x14:formula1>
            <xm:f>〔削除禁止〕プルダウンリスト!$A$2:$A$49</xm:f>
          </x14:formula1>
          <xm:sqref>E5:G5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S28"/>
  <sheetViews>
    <sheetView tabSelected="1" view="pageBreakPreview" zoomScale="98" zoomScaleNormal="55" zoomScaleSheetLayoutView="98" workbookViewId="0">
      <selection activeCell="Q31" sqref="Q31"/>
    </sheetView>
  </sheetViews>
  <sheetFormatPr defaultRowHeight="13.5" x14ac:dyDescent="0.15"/>
  <cols>
    <col min="1" max="1" width="3.125" style="11" customWidth="1"/>
    <col min="2" max="2" width="16.875" style="11" customWidth="1"/>
    <col min="3" max="3" width="24.625" style="11" customWidth="1"/>
    <col min="4" max="4" width="25.5" style="11" customWidth="1"/>
    <col min="5" max="8" width="37.25" style="11" customWidth="1"/>
    <col min="9" max="9" width="4.125" style="11" customWidth="1"/>
    <col min="10" max="16384" width="9" style="11"/>
  </cols>
  <sheetData>
    <row r="2" spans="2:8" ht="23.25" customHeight="1" x14ac:dyDescent="0.15">
      <c r="B2" s="69"/>
      <c r="C2" s="68"/>
    </row>
    <row r="4" spans="2:8" ht="28.5" x14ac:dyDescent="0.15">
      <c r="B4" s="13" t="s">
        <v>52</v>
      </c>
      <c r="C4" s="206" t="s">
        <v>51</v>
      </c>
      <c r="D4" s="207"/>
      <c r="E4" s="14" t="s">
        <v>47</v>
      </c>
      <c r="F4" s="14" t="s">
        <v>44</v>
      </c>
      <c r="G4" s="14" t="s">
        <v>45</v>
      </c>
      <c r="H4" s="14" t="s">
        <v>46</v>
      </c>
    </row>
    <row r="5" spans="2:8" ht="36.950000000000003" customHeight="1" x14ac:dyDescent="0.15">
      <c r="B5" s="15" t="s">
        <v>49</v>
      </c>
      <c r="C5" s="15"/>
      <c r="D5" s="15"/>
      <c r="E5" s="15"/>
      <c r="F5" s="15"/>
      <c r="G5" s="15"/>
      <c r="H5" s="15"/>
    </row>
    <row r="6" spans="2:8" ht="36.950000000000003" customHeight="1" x14ac:dyDescent="0.15">
      <c r="B6" s="15"/>
      <c r="C6" s="15"/>
      <c r="D6" s="15"/>
      <c r="E6" s="15"/>
      <c r="F6" s="15"/>
      <c r="G6" s="15"/>
      <c r="H6" s="15"/>
    </row>
    <row r="7" spans="2:8" ht="36.950000000000003" customHeight="1" x14ac:dyDescent="0.15">
      <c r="B7" s="15"/>
      <c r="C7" s="15"/>
      <c r="D7" s="15"/>
      <c r="E7" s="15"/>
      <c r="F7" s="15"/>
      <c r="G7" s="15"/>
      <c r="H7" s="15"/>
    </row>
    <row r="8" spans="2:8" ht="36.950000000000003" customHeight="1" x14ac:dyDescent="0.15">
      <c r="B8" s="15"/>
      <c r="C8" s="15"/>
      <c r="D8" s="15"/>
      <c r="E8" s="15"/>
      <c r="F8" s="15"/>
      <c r="G8" s="15"/>
      <c r="H8" s="15"/>
    </row>
    <row r="9" spans="2:8" ht="36.950000000000003" customHeight="1" x14ac:dyDescent="0.15">
      <c r="B9" s="15"/>
      <c r="C9" s="15"/>
      <c r="D9" s="15"/>
      <c r="E9" s="15"/>
      <c r="F9" s="15"/>
      <c r="G9" s="15"/>
      <c r="H9" s="15"/>
    </row>
    <row r="10" spans="2:8" ht="36.950000000000003" customHeight="1" x14ac:dyDescent="0.15">
      <c r="B10" s="15"/>
      <c r="C10" s="15"/>
      <c r="D10" s="15"/>
      <c r="E10" s="15"/>
      <c r="F10" s="15"/>
      <c r="G10" s="15"/>
      <c r="H10" s="15"/>
    </row>
    <row r="12" spans="2:8" ht="16.5" x14ac:dyDescent="0.15">
      <c r="B12" s="12" t="s">
        <v>50</v>
      </c>
    </row>
    <row r="27" spans="2:19" x14ac:dyDescent="0.15">
      <c r="B27" s="11" t="s">
        <v>80</v>
      </c>
    </row>
    <row r="28" spans="2:19" x14ac:dyDescent="0.15">
      <c r="B28" s="11" t="s">
        <v>81</v>
      </c>
      <c r="P28" s="232"/>
      <c r="Q28" s="232"/>
      <c r="R28" s="232"/>
      <c r="S28" s="232"/>
    </row>
  </sheetData>
  <mergeCells count="2">
    <mergeCell ref="C4:D4"/>
    <mergeCell ref="P28:S28"/>
  </mergeCells>
  <phoneticPr fontId="1"/>
  <dataValidations count="1">
    <dataValidation type="list" allowBlank="1" showInputMessage="1" showErrorMessage="1" sqref="B5:B10">
      <formula1>"団員,指導者"</formula1>
    </dataValidation>
  </dataValidation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pageSetUpPr fitToPage="1"/>
  </sheetPr>
  <dimension ref="A1:V18"/>
  <sheetViews>
    <sheetView showGridLines="0" showZeros="0" view="pageBreakPreview" topLeftCell="G1" zoomScaleSheetLayoutView="100" workbookViewId="0">
      <selection activeCell="I30" sqref="I30"/>
    </sheetView>
  </sheetViews>
  <sheetFormatPr defaultColWidth="9" defaultRowHeight="13.5" x14ac:dyDescent="0.15"/>
  <cols>
    <col min="1" max="1" width="2.875" style="19" bestFit="1" customWidth="1"/>
    <col min="2" max="2" width="3.875" style="19" bestFit="1" customWidth="1"/>
    <col min="3" max="3" width="10.875" style="19" customWidth="1"/>
    <col min="4" max="5" width="12.875" style="19" customWidth="1"/>
    <col min="6" max="7" width="16.125" style="19" customWidth="1"/>
    <col min="8" max="8" width="6" style="19" bestFit="1" customWidth="1"/>
    <col min="9" max="9" width="16.125" style="19" bestFit="1" customWidth="1"/>
    <col min="10" max="11" width="6" style="19" bestFit="1" customWidth="1"/>
    <col min="12" max="12" width="9.5" style="67" bestFit="1" customWidth="1"/>
    <col min="13" max="13" width="33.875" style="67" bestFit="1" customWidth="1"/>
    <col min="14" max="14" width="13.875" style="67" bestFit="1" customWidth="1"/>
    <col min="15" max="15" width="13.875" style="67" customWidth="1"/>
    <col min="16" max="16" width="32" style="67" customWidth="1"/>
    <col min="17" max="18" width="23.25" style="67" customWidth="1"/>
    <col min="19" max="19" width="11.125" style="65" customWidth="1"/>
    <col min="20" max="21" width="7" style="65" customWidth="1"/>
    <col min="22" max="22" width="9.75" style="66" customWidth="1"/>
    <col min="23" max="16384" width="9" style="67"/>
  </cols>
  <sheetData>
    <row r="1" spans="1:22" s="16" customFormat="1" ht="18" customHeight="1" x14ac:dyDescent="0.15">
      <c r="A1" s="225"/>
      <c r="B1" s="210" t="s">
        <v>5</v>
      </c>
      <c r="C1" s="210" t="s">
        <v>38</v>
      </c>
      <c r="D1" s="223" t="s">
        <v>12</v>
      </c>
      <c r="E1" s="221" t="s">
        <v>13</v>
      </c>
      <c r="F1" s="221" t="s">
        <v>14</v>
      </c>
      <c r="G1" s="210"/>
      <c r="H1" s="210" t="s">
        <v>0</v>
      </c>
      <c r="I1" s="210" t="s">
        <v>15</v>
      </c>
      <c r="J1" s="210" t="s">
        <v>1</v>
      </c>
      <c r="K1" s="210" t="s">
        <v>4</v>
      </c>
      <c r="L1" s="210" t="s">
        <v>8</v>
      </c>
      <c r="M1" s="210" t="s">
        <v>6</v>
      </c>
      <c r="N1" s="210" t="s">
        <v>9</v>
      </c>
      <c r="O1" s="210" t="s">
        <v>43</v>
      </c>
      <c r="P1" s="210" t="s">
        <v>10</v>
      </c>
      <c r="Q1" s="212" t="s">
        <v>18</v>
      </c>
      <c r="R1" s="213"/>
      <c r="S1" s="214" t="s">
        <v>40</v>
      </c>
      <c r="T1" s="227" t="s">
        <v>7</v>
      </c>
      <c r="U1" s="208" t="s">
        <v>71</v>
      </c>
      <c r="V1" s="216" t="s">
        <v>70</v>
      </c>
    </row>
    <row r="2" spans="1:22" s="19" customFormat="1" ht="18" customHeight="1" thickBot="1" x14ac:dyDescent="0.2">
      <c r="A2" s="226"/>
      <c r="B2" s="211"/>
      <c r="C2" s="211"/>
      <c r="D2" s="224"/>
      <c r="E2" s="222"/>
      <c r="F2" s="222"/>
      <c r="G2" s="211"/>
      <c r="H2" s="211"/>
      <c r="I2" s="211"/>
      <c r="J2" s="211"/>
      <c r="K2" s="211"/>
      <c r="L2" s="211"/>
      <c r="M2" s="211"/>
      <c r="N2" s="211"/>
      <c r="O2" s="211"/>
      <c r="P2" s="211"/>
      <c r="Q2" s="17" t="s">
        <v>20</v>
      </c>
      <c r="R2" s="18" t="s">
        <v>21</v>
      </c>
      <c r="S2" s="215"/>
      <c r="T2" s="228"/>
      <c r="U2" s="209"/>
      <c r="V2" s="217"/>
    </row>
    <row r="3" spans="1:22" s="30" customFormat="1" ht="20.25" customHeight="1" x14ac:dyDescent="0.15">
      <c r="A3" s="229" t="s">
        <v>22</v>
      </c>
      <c r="B3" s="20">
        <v>1</v>
      </c>
      <c r="C3" s="21" t="str">
        <f>大会参加者取りまとめ様式!D11</f>
        <v>引率指導者</v>
      </c>
      <c r="D3" s="22">
        <f>大会参加者取りまとめ様式!E12</f>
        <v>0</v>
      </c>
      <c r="E3" s="20">
        <f>大会参加者取りまとめ様式!F12</f>
        <v>0</v>
      </c>
      <c r="F3" s="23">
        <f>大会参加者取りまとめ様式!E11</f>
        <v>0</v>
      </c>
      <c r="G3" s="23">
        <f>大会参加者取りまとめ様式!F11</f>
        <v>0</v>
      </c>
      <c r="H3" s="20">
        <f>大会参加者取りまとめ様式!G11</f>
        <v>0</v>
      </c>
      <c r="I3" s="24">
        <f>大会参加者取りまとめ様式!H11</f>
        <v>0</v>
      </c>
      <c r="J3" s="25" t="str">
        <f>大会参加者取りまとめ様式!I11</f>
        <v/>
      </c>
      <c r="K3" s="20">
        <f>大会参加者取りまとめ様式!I12</f>
        <v>0</v>
      </c>
      <c r="L3" s="20">
        <f>大会参加者取りまとめ様式!K11</f>
        <v>0</v>
      </c>
      <c r="M3" s="26">
        <f>大会参加者取りまとめ様式!J12</f>
        <v>0</v>
      </c>
      <c r="N3" s="20">
        <f>大会参加者取りまとめ様式!L11</f>
        <v>0</v>
      </c>
      <c r="O3" s="20">
        <f>大会参加者取りまとめ様式!M11</f>
        <v>0</v>
      </c>
      <c r="P3" s="27">
        <f>大会参加者取りまとめ様式!N11</f>
        <v>0</v>
      </c>
      <c r="Q3" s="20">
        <f>大会参加者取りまとめ様式!O11</f>
        <v>0</v>
      </c>
      <c r="R3" s="28">
        <f>大会参加者取りまとめ様式!O12</f>
        <v>0</v>
      </c>
      <c r="S3" s="29">
        <f>大会参加者取りまとめ様式!P11</f>
        <v>0</v>
      </c>
      <c r="T3" s="29">
        <f>大会参加者取りまとめ様式!Q11</f>
        <v>0</v>
      </c>
      <c r="U3" s="29">
        <f>大会参加者取りまとめ様式!R11</f>
        <v>0</v>
      </c>
      <c r="V3" s="29">
        <f>大会参加者取りまとめ様式!S11</f>
        <v>0</v>
      </c>
    </row>
    <row r="4" spans="1:22" s="30" customFormat="1" ht="20.25" customHeight="1" x14ac:dyDescent="0.15">
      <c r="A4" s="229"/>
      <c r="B4" s="20">
        <v>2</v>
      </c>
      <c r="C4" s="21" t="str">
        <f>大会参加者取りまとめ様式!D13</f>
        <v>団員</v>
      </c>
      <c r="D4" s="22">
        <f>大会参加者取りまとめ様式!E14</f>
        <v>0</v>
      </c>
      <c r="E4" s="20">
        <f>大会参加者取りまとめ様式!F14</f>
        <v>0</v>
      </c>
      <c r="F4" s="23">
        <f>大会参加者取りまとめ様式!E13</f>
        <v>0</v>
      </c>
      <c r="G4" s="23">
        <f>大会参加者取りまとめ様式!F13</f>
        <v>0</v>
      </c>
      <c r="H4" s="20">
        <f>大会参加者取りまとめ様式!G13</f>
        <v>0</v>
      </c>
      <c r="I4" s="24">
        <f>大会参加者取りまとめ様式!H13</f>
        <v>0</v>
      </c>
      <c r="J4" s="35" t="str">
        <f>大会参加者取りまとめ様式!I13</f>
        <v/>
      </c>
      <c r="K4" s="20">
        <f>大会参加者取りまとめ様式!I14</f>
        <v>0</v>
      </c>
      <c r="L4" s="20">
        <f>大会参加者取りまとめ様式!K13</f>
        <v>0</v>
      </c>
      <c r="M4" s="26">
        <f>大会参加者取りまとめ様式!J14</f>
        <v>0</v>
      </c>
      <c r="N4" s="20">
        <f>大会参加者取りまとめ様式!L13</f>
        <v>0</v>
      </c>
      <c r="O4" s="20">
        <f>大会参加者取りまとめ様式!M13</f>
        <v>0</v>
      </c>
      <c r="P4" s="27">
        <f>大会参加者取りまとめ様式!N13</f>
        <v>0</v>
      </c>
      <c r="Q4" s="20">
        <f>大会参加者取りまとめ様式!O13</f>
        <v>0</v>
      </c>
      <c r="R4" s="28">
        <f>大会参加者取りまとめ様式!O14</f>
        <v>0</v>
      </c>
      <c r="S4" s="29">
        <f>大会参加者取りまとめ様式!P13</f>
        <v>0</v>
      </c>
      <c r="T4" s="29">
        <f>大会参加者取りまとめ様式!Q13</f>
        <v>0</v>
      </c>
      <c r="U4" s="29">
        <f>大会参加者取りまとめ様式!R13</f>
        <v>0</v>
      </c>
      <c r="V4" s="29">
        <f>大会参加者取りまとめ様式!S13</f>
        <v>0</v>
      </c>
    </row>
    <row r="5" spans="1:22" s="30" customFormat="1" ht="20.25" customHeight="1" x14ac:dyDescent="0.15">
      <c r="A5" s="229"/>
      <c r="B5" s="31">
        <v>3</v>
      </c>
      <c r="C5" s="21" t="str">
        <f>大会参加者取りまとめ様式!D15</f>
        <v>団員</v>
      </c>
      <c r="D5" s="32">
        <f>大会参加者取りまとめ様式!E16</f>
        <v>0</v>
      </c>
      <c r="E5" s="31">
        <f>大会参加者取りまとめ様式!F16</f>
        <v>0</v>
      </c>
      <c r="F5" s="33">
        <f>大会参加者取りまとめ様式!E15</f>
        <v>0</v>
      </c>
      <c r="G5" s="33">
        <f>大会参加者取りまとめ様式!F15</f>
        <v>0</v>
      </c>
      <c r="H5" s="31">
        <f>大会参加者取りまとめ様式!G15</f>
        <v>0</v>
      </c>
      <c r="I5" s="34">
        <f>大会参加者取りまとめ様式!H15</f>
        <v>0</v>
      </c>
      <c r="J5" s="35" t="str">
        <f>大会参加者取りまとめ様式!I15</f>
        <v/>
      </c>
      <c r="K5" s="31">
        <f>大会参加者取りまとめ様式!I16</f>
        <v>0</v>
      </c>
      <c r="L5" s="31">
        <f>大会参加者取りまとめ様式!K15</f>
        <v>0</v>
      </c>
      <c r="M5" s="36">
        <f>大会参加者取りまとめ様式!J16</f>
        <v>0</v>
      </c>
      <c r="N5" s="31">
        <f>大会参加者取りまとめ様式!L15</f>
        <v>0</v>
      </c>
      <c r="O5" s="31">
        <f>大会参加者取りまとめ様式!M15</f>
        <v>0</v>
      </c>
      <c r="P5" s="37">
        <f>大会参加者取りまとめ様式!N15</f>
        <v>0</v>
      </c>
      <c r="Q5" s="31">
        <f>大会参加者取りまとめ様式!O15</f>
        <v>0</v>
      </c>
      <c r="R5" s="38">
        <f>大会参加者取りまとめ様式!O16</f>
        <v>0</v>
      </c>
      <c r="S5" s="39">
        <f>大会参加者取りまとめ様式!P15</f>
        <v>0</v>
      </c>
      <c r="T5" s="39">
        <f>大会参加者取りまとめ様式!Q15</f>
        <v>0</v>
      </c>
      <c r="U5" s="39">
        <f>大会参加者取りまとめ様式!R15</f>
        <v>0</v>
      </c>
      <c r="V5" s="39">
        <f>大会参加者取りまとめ様式!S15</f>
        <v>0</v>
      </c>
    </row>
    <row r="6" spans="1:22" s="30" customFormat="1" ht="20.25" customHeight="1" x14ac:dyDescent="0.15">
      <c r="A6" s="229"/>
      <c r="B6" s="31">
        <v>4</v>
      </c>
      <c r="C6" s="21" t="str">
        <f>大会参加者取りまとめ様式!D17</f>
        <v>団員</v>
      </c>
      <c r="D6" s="22">
        <f>大会参加者取りまとめ様式!E18</f>
        <v>0</v>
      </c>
      <c r="E6" s="31">
        <f>大会参加者取りまとめ様式!F18</f>
        <v>0</v>
      </c>
      <c r="F6" s="33">
        <f>大会参加者取りまとめ様式!E17</f>
        <v>0</v>
      </c>
      <c r="G6" s="33">
        <f>大会参加者取りまとめ様式!F17</f>
        <v>0</v>
      </c>
      <c r="H6" s="31">
        <f>大会参加者取りまとめ様式!G17</f>
        <v>0</v>
      </c>
      <c r="I6" s="24">
        <f>大会参加者取りまとめ様式!H17</f>
        <v>0</v>
      </c>
      <c r="J6" s="35" t="str">
        <f>大会参加者取りまとめ様式!I17</f>
        <v/>
      </c>
      <c r="K6" s="31">
        <f>大会参加者取りまとめ様式!I18</f>
        <v>0</v>
      </c>
      <c r="L6" s="31">
        <f>大会参加者取りまとめ様式!K17</f>
        <v>0</v>
      </c>
      <c r="M6" s="36">
        <f>大会参加者取りまとめ様式!J18</f>
        <v>0</v>
      </c>
      <c r="N6" s="31">
        <f>大会参加者取りまとめ様式!L17</f>
        <v>0</v>
      </c>
      <c r="O6" s="31">
        <f>大会参加者取りまとめ様式!M17</f>
        <v>0</v>
      </c>
      <c r="P6" s="37">
        <f>大会参加者取りまとめ様式!N17</f>
        <v>0</v>
      </c>
      <c r="Q6" s="31">
        <f>大会参加者取りまとめ様式!O17</f>
        <v>0</v>
      </c>
      <c r="R6" s="38">
        <f>大会参加者取りまとめ様式!O18</f>
        <v>0</v>
      </c>
      <c r="S6" s="39">
        <f>大会参加者取りまとめ様式!P17</f>
        <v>0</v>
      </c>
      <c r="T6" s="39">
        <f>大会参加者取りまとめ様式!Q17</f>
        <v>0</v>
      </c>
      <c r="U6" s="39">
        <f>大会参加者取りまとめ様式!R17</f>
        <v>0</v>
      </c>
      <c r="V6" s="39">
        <f>大会参加者取りまとめ様式!S17</f>
        <v>0</v>
      </c>
    </row>
    <row r="7" spans="1:22" s="30" customFormat="1" ht="20.25" customHeight="1" x14ac:dyDescent="0.15">
      <c r="A7" s="229"/>
      <c r="B7" s="31">
        <v>5</v>
      </c>
      <c r="C7" s="21" t="str">
        <f>大会参加者取りまとめ様式!D19</f>
        <v>団員</v>
      </c>
      <c r="D7" s="32">
        <f>大会参加者取りまとめ様式!E20</f>
        <v>0</v>
      </c>
      <c r="E7" s="31">
        <f>大会参加者取りまとめ様式!F20</f>
        <v>0</v>
      </c>
      <c r="F7" s="33">
        <f>大会参加者取りまとめ様式!E19</f>
        <v>0</v>
      </c>
      <c r="G7" s="33">
        <f>大会参加者取りまとめ様式!F19</f>
        <v>0</v>
      </c>
      <c r="H7" s="31">
        <f>大会参加者取りまとめ様式!G19</f>
        <v>0</v>
      </c>
      <c r="I7" s="34">
        <f>大会参加者取りまとめ様式!H19</f>
        <v>0</v>
      </c>
      <c r="J7" s="35" t="str">
        <f>大会参加者取りまとめ様式!I19</f>
        <v/>
      </c>
      <c r="K7" s="31">
        <f>大会参加者取りまとめ様式!I20</f>
        <v>0</v>
      </c>
      <c r="L7" s="31">
        <f>大会参加者取りまとめ様式!K19</f>
        <v>0</v>
      </c>
      <c r="M7" s="36">
        <f>大会参加者取りまとめ様式!J20</f>
        <v>0</v>
      </c>
      <c r="N7" s="31">
        <f>大会参加者取りまとめ様式!L19</f>
        <v>0</v>
      </c>
      <c r="O7" s="31">
        <f>大会参加者取りまとめ様式!M19</f>
        <v>0</v>
      </c>
      <c r="P7" s="37">
        <f>大会参加者取りまとめ様式!N19</f>
        <v>0</v>
      </c>
      <c r="Q7" s="31">
        <f>大会参加者取りまとめ様式!O19</f>
        <v>0</v>
      </c>
      <c r="R7" s="38">
        <f>大会参加者取りまとめ様式!O20</f>
        <v>0</v>
      </c>
      <c r="S7" s="39">
        <f>大会参加者取りまとめ様式!P19</f>
        <v>0</v>
      </c>
      <c r="T7" s="39">
        <f>大会参加者取りまとめ様式!Q19</f>
        <v>0</v>
      </c>
      <c r="U7" s="39">
        <f>大会参加者取りまとめ様式!R19</f>
        <v>0</v>
      </c>
      <c r="V7" s="39">
        <f>大会参加者取りまとめ様式!S19</f>
        <v>0</v>
      </c>
    </row>
    <row r="8" spans="1:22" s="50" customFormat="1" ht="20.25" customHeight="1" thickBot="1" x14ac:dyDescent="0.2">
      <c r="A8" s="230"/>
      <c r="B8" s="40">
        <v>6</v>
      </c>
      <c r="C8" s="41" t="str">
        <f>大会参加者取りまとめ様式!D21</f>
        <v>団員</v>
      </c>
      <c r="D8" s="42">
        <f>大会参加者取りまとめ様式!E22</f>
        <v>0</v>
      </c>
      <c r="E8" s="40">
        <f>大会参加者取りまとめ様式!F22</f>
        <v>0</v>
      </c>
      <c r="F8" s="43">
        <f>大会参加者取りまとめ様式!E21</f>
        <v>0</v>
      </c>
      <c r="G8" s="43">
        <f>大会参加者取りまとめ様式!F21</f>
        <v>0</v>
      </c>
      <c r="H8" s="40">
        <f>大会参加者取りまとめ様式!G21</f>
        <v>0</v>
      </c>
      <c r="I8" s="44">
        <f>大会参加者取りまとめ様式!H21</f>
        <v>0</v>
      </c>
      <c r="J8" s="45" t="str">
        <f>大会参加者取りまとめ様式!I21</f>
        <v/>
      </c>
      <c r="K8" s="40">
        <f>大会参加者取りまとめ様式!I22</f>
        <v>0</v>
      </c>
      <c r="L8" s="40">
        <f>大会参加者取りまとめ様式!K21</f>
        <v>0</v>
      </c>
      <c r="M8" s="46">
        <f>大会参加者取りまとめ様式!J22</f>
        <v>0</v>
      </c>
      <c r="N8" s="40">
        <f>大会参加者取りまとめ様式!L21</f>
        <v>0</v>
      </c>
      <c r="O8" s="40">
        <f>大会参加者取りまとめ様式!M21</f>
        <v>0</v>
      </c>
      <c r="P8" s="47">
        <f>大会参加者取りまとめ様式!N21</f>
        <v>0</v>
      </c>
      <c r="Q8" s="40">
        <f>大会参加者取りまとめ様式!O21</f>
        <v>0</v>
      </c>
      <c r="R8" s="48">
        <f>大会参加者取りまとめ様式!O22</f>
        <v>0</v>
      </c>
      <c r="S8" s="49">
        <f>大会参加者取りまとめ様式!P21</f>
        <v>0</v>
      </c>
      <c r="T8" s="49">
        <f>大会参加者取りまとめ様式!Q21</f>
        <v>0</v>
      </c>
      <c r="U8" s="49">
        <f>大会参加者取りまとめ様式!R21</f>
        <v>0</v>
      </c>
      <c r="V8" s="49">
        <f>大会参加者取りまとめ様式!S21</f>
        <v>0</v>
      </c>
    </row>
    <row r="9" spans="1:22" s="50" customFormat="1" ht="20.25" customHeight="1" x14ac:dyDescent="0.15">
      <c r="A9" s="218" t="s">
        <v>11</v>
      </c>
      <c r="B9" s="51">
        <v>7</v>
      </c>
      <c r="C9" s="52">
        <f>大会参加者取りまとめ様式!D28</f>
        <v>0</v>
      </c>
      <c r="D9" s="53">
        <f>大会参加者取りまとめ様式!E29</f>
        <v>0</v>
      </c>
      <c r="E9" s="54">
        <f>大会参加者取りまとめ様式!F29</f>
        <v>0</v>
      </c>
      <c r="F9" s="55">
        <f>大会参加者取りまとめ様式!E28</f>
        <v>0</v>
      </c>
      <c r="G9" s="55">
        <f>大会参加者取りまとめ様式!F28</f>
        <v>0</v>
      </c>
      <c r="H9" s="56">
        <f>大会参加者取りまとめ様式!G28</f>
        <v>0</v>
      </c>
      <c r="I9" s="57">
        <f>大会参加者取りまとめ様式!H28</f>
        <v>0</v>
      </c>
      <c r="J9" s="58">
        <f>大会参加者取りまとめ様式!I28</f>
        <v>0</v>
      </c>
      <c r="K9" s="56">
        <f>大会参加者取りまとめ様式!I29</f>
        <v>0</v>
      </c>
      <c r="L9" s="56">
        <f>大会参加者取りまとめ様式!K28</f>
        <v>0</v>
      </c>
      <c r="M9" s="59">
        <f>大会参加者取りまとめ様式!J29</f>
        <v>0</v>
      </c>
      <c r="N9" s="56">
        <f>大会参加者取りまとめ様式!L28</f>
        <v>0</v>
      </c>
      <c r="O9" s="60" t="e">
        <f>大会参加者取りまとめ様式!#REF!</f>
        <v>#REF!</v>
      </c>
      <c r="P9" s="61" t="e">
        <f>大会参加者取りまとめ様式!#REF!</f>
        <v>#REF!</v>
      </c>
      <c r="Q9" s="56" t="e">
        <f>大会参加者取りまとめ様式!#REF!</f>
        <v>#REF!</v>
      </c>
      <c r="R9" s="62">
        <f>大会参加者取りまとめ様式!O29</f>
        <v>0</v>
      </c>
      <c r="S9" s="63">
        <f>大会参加者取りまとめ様式!P28</f>
        <v>0</v>
      </c>
      <c r="T9" s="63">
        <f>大会参加者取りまとめ様式!S28</f>
        <v>0</v>
      </c>
      <c r="U9" s="63">
        <f>大会参加者取りまとめ様式!T28</f>
        <v>0</v>
      </c>
      <c r="V9" s="63" t="e">
        <f>大会参加者取りまとめ様式!#REF!</f>
        <v>#REF!</v>
      </c>
    </row>
    <row r="10" spans="1:22" s="50" customFormat="1" ht="20.25" customHeight="1" x14ac:dyDescent="0.15">
      <c r="A10" s="219"/>
      <c r="B10" s="64">
        <v>8</v>
      </c>
      <c r="C10" s="52">
        <f>大会参加者取りまとめ様式!D30</f>
        <v>0</v>
      </c>
      <c r="D10" s="53">
        <f>大会参加者取りまとめ様式!E31</f>
        <v>0</v>
      </c>
      <c r="E10" s="54">
        <f>大会参加者取りまとめ様式!F31</f>
        <v>0</v>
      </c>
      <c r="F10" s="23">
        <f>大会参加者取りまとめ様式!E30</f>
        <v>0</v>
      </c>
      <c r="G10" s="23">
        <f>大会参加者取りまとめ様式!F30</f>
        <v>0</v>
      </c>
      <c r="H10" s="20">
        <f>大会参加者取りまとめ様式!G30</f>
        <v>0</v>
      </c>
      <c r="I10" s="24">
        <f>大会参加者取りまとめ様式!H30</f>
        <v>0</v>
      </c>
      <c r="J10" s="25">
        <f>大会参加者取りまとめ様式!I30</f>
        <v>0</v>
      </c>
      <c r="K10" s="20">
        <f>大会参加者取りまとめ様式!I31</f>
        <v>0</v>
      </c>
      <c r="L10" s="20">
        <f>大会参加者取りまとめ様式!K30</f>
        <v>0</v>
      </c>
      <c r="M10" s="26">
        <f>大会参加者取りまとめ様式!J31</f>
        <v>0</v>
      </c>
      <c r="N10" s="20">
        <f>大会参加者取りまとめ様式!L30</f>
        <v>0</v>
      </c>
      <c r="O10" s="20">
        <f>大会参加者取りまとめ様式!M30</f>
        <v>0</v>
      </c>
      <c r="P10" s="27">
        <f>大会参加者取りまとめ様式!N30</f>
        <v>0</v>
      </c>
      <c r="Q10" s="20">
        <f>大会参加者取りまとめ様式!O30</f>
        <v>0</v>
      </c>
      <c r="R10" s="28">
        <f>大会参加者取りまとめ様式!O31</f>
        <v>0</v>
      </c>
      <c r="S10" s="29">
        <f>大会参加者取りまとめ様式!P30</f>
        <v>0</v>
      </c>
      <c r="T10" s="29">
        <f>大会参加者取りまとめ様式!Q30</f>
        <v>0</v>
      </c>
      <c r="U10" s="29">
        <f>大会参加者取りまとめ様式!R30</f>
        <v>0</v>
      </c>
      <c r="V10" s="29">
        <f>大会参加者取りまとめ様式!S30</f>
        <v>0</v>
      </c>
    </row>
    <row r="11" spans="1:22" s="50" customFormat="1" ht="20.25" customHeight="1" x14ac:dyDescent="0.15">
      <c r="A11" s="220"/>
      <c r="B11" s="64">
        <v>9</v>
      </c>
      <c r="C11" s="52">
        <f>大会参加者取りまとめ様式!D32</f>
        <v>0</v>
      </c>
      <c r="D11" s="53">
        <f>大会参加者取りまとめ様式!E33</f>
        <v>0</v>
      </c>
      <c r="E11" s="54">
        <f>大会参加者取りまとめ様式!F33</f>
        <v>0</v>
      </c>
      <c r="F11" s="23">
        <f>大会参加者取りまとめ様式!E32</f>
        <v>0</v>
      </c>
      <c r="G11" s="23">
        <f>大会参加者取りまとめ様式!F32</f>
        <v>0</v>
      </c>
      <c r="H11" s="20">
        <f>大会参加者取りまとめ様式!G32</f>
        <v>0</v>
      </c>
      <c r="I11" s="24">
        <f>大会参加者取りまとめ様式!H32</f>
        <v>0</v>
      </c>
      <c r="J11" s="25">
        <f>大会参加者取りまとめ様式!I32</f>
        <v>0</v>
      </c>
      <c r="K11" s="20">
        <f>大会参加者取りまとめ様式!I33</f>
        <v>0</v>
      </c>
      <c r="L11" s="20">
        <f>大会参加者取りまとめ様式!K32</f>
        <v>0</v>
      </c>
      <c r="M11" s="26">
        <f>大会参加者取りまとめ様式!J33</f>
        <v>0</v>
      </c>
      <c r="N11" s="20">
        <f>大会参加者取りまとめ様式!L32</f>
        <v>0</v>
      </c>
      <c r="O11" s="20">
        <f>大会参加者取りまとめ様式!M32</f>
        <v>0</v>
      </c>
      <c r="P11" s="27">
        <f>大会参加者取りまとめ様式!N32</f>
        <v>0</v>
      </c>
      <c r="Q11" s="20">
        <f>大会参加者取りまとめ様式!O32</f>
        <v>0</v>
      </c>
      <c r="R11" s="28">
        <f>大会参加者取りまとめ様式!O33</f>
        <v>0</v>
      </c>
      <c r="S11" s="29">
        <f>大会参加者取りまとめ様式!P32</f>
        <v>0</v>
      </c>
      <c r="T11" s="29">
        <f>大会参加者取りまとめ様式!Q32</f>
        <v>0</v>
      </c>
      <c r="U11" s="29">
        <f>大会参加者取りまとめ様式!R32</f>
        <v>0</v>
      </c>
      <c r="V11" s="29">
        <f>大会参加者取りまとめ様式!S32</f>
        <v>0</v>
      </c>
    </row>
    <row r="12" spans="1:22" s="66" customFormat="1" x14ac:dyDescent="0.15">
      <c r="A12" s="65"/>
      <c r="B12" s="65"/>
      <c r="C12" s="65"/>
      <c r="D12" s="65"/>
      <c r="E12" s="65"/>
      <c r="F12" s="65"/>
      <c r="G12" s="65"/>
      <c r="H12" s="65"/>
      <c r="I12" s="65"/>
      <c r="J12" s="65"/>
      <c r="K12" s="65"/>
      <c r="S12" s="65"/>
      <c r="T12" s="65"/>
      <c r="U12" s="65"/>
    </row>
    <row r="13" spans="1:22" s="66" customFormat="1" x14ac:dyDescent="0.15">
      <c r="A13" s="65"/>
      <c r="B13" s="65"/>
      <c r="C13" s="65"/>
      <c r="D13" s="65"/>
      <c r="E13" s="65"/>
      <c r="F13" s="65"/>
      <c r="G13" s="65"/>
      <c r="H13" s="65"/>
      <c r="I13" s="65"/>
      <c r="J13" s="65"/>
      <c r="K13" s="65"/>
      <c r="S13" s="65"/>
      <c r="T13" s="65"/>
      <c r="U13" s="65"/>
    </row>
    <row r="14" spans="1:22" s="66" customFormat="1" x14ac:dyDescent="0.15">
      <c r="A14" s="65"/>
      <c r="B14" s="65"/>
      <c r="C14" s="65"/>
      <c r="D14" s="65"/>
      <c r="E14" s="65"/>
      <c r="F14" s="65"/>
      <c r="G14" s="65"/>
      <c r="H14" s="65"/>
      <c r="I14" s="65"/>
      <c r="J14" s="65"/>
      <c r="K14" s="65"/>
      <c r="S14" s="65"/>
      <c r="T14" s="65"/>
      <c r="U14" s="65"/>
    </row>
    <row r="15" spans="1:22" s="66" customFormat="1" x14ac:dyDescent="0.15">
      <c r="A15" s="65"/>
      <c r="B15" s="65"/>
      <c r="C15" s="65"/>
      <c r="D15" s="65"/>
      <c r="E15" s="65"/>
      <c r="F15" s="65"/>
      <c r="G15" s="65"/>
      <c r="H15" s="65"/>
      <c r="I15" s="65"/>
      <c r="J15" s="65"/>
      <c r="K15" s="65"/>
      <c r="S15" s="65"/>
      <c r="T15" s="65"/>
      <c r="U15" s="65"/>
    </row>
    <row r="16" spans="1:22" s="66" customFormat="1" x14ac:dyDescent="0.15">
      <c r="A16" s="65"/>
      <c r="B16" s="65"/>
      <c r="C16" s="65"/>
      <c r="D16" s="65"/>
      <c r="E16" s="65"/>
      <c r="F16" s="65"/>
      <c r="G16" s="65"/>
      <c r="H16" s="65"/>
      <c r="I16" s="65"/>
      <c r="J16" s="65"/>
      <c r="K16" s="65"/>
      <c r="S16" s="65"/>
      <c r="T16" s="65"/>
      <c r="U16" s="65"/>
    </row>
    <row r="17" spans="1:21" s="66" customFormat="1" x14ac:dyDescent="0.15">
      <c r="A17" s="65"/>
      <c r="B17" s="65"/>
      <c r="C17" s="65"/>
      <c r="D17" s="65"/>
      <c r="E17" s="65"/>
      <c r="F17" s="65"/>
      <c r="G17" s="65"/>
      <c r="H17" s="65"/>
      <c r="I17" s="65"/>
      <c r="J17" s="65"/>
      <c r="K17" s="65"/>
      <c r="S17" s="65"/>
      <c r="T17" s="65"/>
      <c r="U17" s="65"/>
    </row>
    <row r="18" spans="1:21" s="66" customFormat="1" x14ac:dyDescent="0.15">
      <c r="A18" s="65"/>
      <c r="B18" s="65"/>
      <c r="C18" s="65"/>
      <c r="D18" s="65"/>
      <c r="E18" s="65"/>
      <c r="F18" s="65"/>
      <c r="G18" s="65"/>
      <c r="H18" s="65"/>
      <c r="I18" s="65"/>
      <c r="J18" s="65"/>
      <c r="K18" s="65"/>
      <c r="S18" s="65"/>
      <c r="T18" s="65"/>
      <c r="U18" s="65"/>
    </row>
  </sheetData>
  <mergeCells count="22">
    <mergeCell ref="V1:V2"/>
    <mergeCell ref="C1:C2"/>
    <mergeCell ref="A9:A11"/>
    <mergeCell ref="F1:G2"/>
    <mergeCell ref="E1:E2"/>
    <mergeCell ref="D1:D2"/>
    <mergeCell ref="B1:B2"/>
    <mergeCell ref="A1:A2"/>
    <mergeCell ref="T1:T2"/>
    <mergeCell ref="N1:N2"/>
    <mergeCell ref="M1:M2"/>
    <mergeCell ref="L1:L2"/>
    <mergeCell ref="A3:A8"/>
    <mergeCell ref="P1:P2"/>
    <mergeCell ref="I1:I2"/>
    <mergeCell ref="H1:H2"/>
    <mergeCell ref="U1:U2"/>
    <mergeCell ref="K1:K2"/>
    <mergeCell ref="J1:J2"/>
    <mergeCell ref="Q1:R1"/>
    <mergeCell ref="S1:S2"/>
    <mergeCell ref="O1:O2"/>
  </mergeCells>
  <phoneticPr fontId="1" type="Hiragana"/>
  <printOptions horizontalCentered="1"/>
  <pageMargins left="0.78740157480314965" right="0.78740157480314965" top="0.78740157480314965" bottom="0.78740157480314965" header="0.78740157480314965" footer="0.51181102362204722"/>
  <pageSetup paperSize="8" scale="66" fitToHeight="0" orientation="landscape" r:id="rId1"/>
  <headerFooter alignWithMargins="0">
    <oddHeader>&amp;R様式②</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sheetPr>
  <dimension ref="A1:I4"/>
  <sheetViews>
    <sheetView workbookViewId="0">
      <selection activeCell="D34" sqref="D34"/>
    </sheetView>
  </sheetViews>
  <sheetFormatPr defaultRowHeight="13.5" x14ac:dyDescent="0.15"/>
  <cols>
    <col min="1" max="1" width="11.5" style="1" bestFit="1" customWidth="1"/>
    <col min="3" max="3" width="25.25" style="1" bestFit="1" customWidth="1"/>
    <col min="4" max="4" width="10.25" style="1" customWidth="1"/>
    <col min="5" max="5" width="25.25" style="1" customWidth="1"/>
    <col min="7" max="7" width="16" bestFit="1" customWidth="1"/>
  </cols>
  <sheetData>
    <row r="1" spans="5:9" x14ac:dyDescent="0.15">
      <c r="E1" s="1" t="s">
        <v>64</v>
      </c>
      <c r="G1" t="s">
        <v>57</v>
      </c>
      <c r="I1" t="s">
        <v>61</v>
      </c>
    </row>
    <row r="3" spans="5:9" x14ac:dyDescent="0.15">
      <c r="E3" s="1" t="s">
        <v>65</v>
      </c>
      <c r="G3" t="s">
        <v>59</v>
      </c>
    </row>
    <row r="4" spans="5:9" x14ac:dyDescent="0.15">
      <c r="E4" s="1" t="s">
        <v>66</v>
      </c>
      <c r="G4" t="s">
        <v>58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61fa55-1f6e-4570-8184-361d3033c7ef" xsi:nil="true"/>
    <lcf76f155ced4ddcb4097134ff3c332f xmlns="c917c4c5-53b3-4824-a74a-35ce77066e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68AC5E76F465489BABAC39F598B6F0" ma:contentTypeVersion="15" ma:contentTypeDescription="新しいドキュメントを作成します。" ma:contentTypeScope="" ma:versionID="559d875ccf22ff8628d880cc16bd6caf">
  <xsd:schema xmlns:xsd="http://www.w3.org/2001/XMLSchema" xmlns:xs="http://www.w3.org/2001/XMLSchema" xmlns:p="http://schemas.microsoft.com/office/2006/metadata/properties" xmlns:ns2="c917c4c5-53b3-4824-a74a-35ce77066e90" xmlns:ns3="ab61fa55-1f6e-4570-8184-361d3033c7ef" targetNamespace="http://schemas.microsoft.com/office/2006/metadata/properties" ma:root="true" ma:fieldsID="0be363577f3aa6877e97eb0046323cea" ns2:_="" ns3:_="">
    <xsd:import namespace="c917c4c5-53b3-4824-a74a-35ce77066e90"/>
    <xsd:import namespace="ab61fa55-1f6e-4570-8184-361d3033c7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7c4c5-53b3-4824-a74a-35ce77066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61fa55-1f6e-4570-8184-361d3033c7e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94e0f25-b017-4308-bb08-40871c271864}" ma:internalName="TaxCatchAll" ma:showField="CatchAllData" ma:web="ab61fa55-1f6e-4570-8184-361d3033c7e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185BB0-19E7-44D1-8BE3-1E5C859A48CB}">
  <ds:schemaRefs>
    <ds:schemaRef ds:uri="http://schemas.microsoft.com/office/2006/metadata/properties"/>
    <ds:schemaRef ds:uri="http://schemas.microsoft.com/office/infopath/2007/PartnerControls"/>
    <ds:schemaRef ds:uri="ab61fa55-1f6e-4570-8184-361d3033c7ef"/>
    <ds:schemaRef ds:uri="c917c4c5-53b3-4824-a74a-35ce77066e90"/>
  </ds:schemaRefs>
</ds:datastoreItem>
</file>

<file path=customXml/itemProps2.xml><?xml version="1.0" encoding="utf-8"?>
<ds:datastoreItem xmlns:ds="http://schemas.openxmlformats.org/officeDocument/2006/customXml" ds:itemID="{D09DDA05-460E-44CF-8634-DDAB17912E4D}">
  <ds:schemaRefs>
    <ds:schemaRef ds:uri="http://schemas.microsoft.com/sharepoint/v3/contenttype/forms"/>
  </ds:schemaRefs>
</ds:datastoreItem>
</file>

<file path=customXml/itemProps3.xml><?xml version="1.0" encoding="utf-8"?>
<ds:datastoreItem xmlns:ds="http://schemas.openxmlformats.org/officeDocument/2006/customXml" ds:itemID="{1CE2BB37-C855-4234-AB1E-6577CE708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17c4c5-53b3-4824-a74a-35ce77066e90"/>
    <ds:schemaRef ds:uri="ab61fa55-1f6e-4570-8184-361d3033c7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大会参加者取りまとめ様式</vt:lpstr>
      <vt:lpstr>アレルギー等の配慮について</vt:lpstr>
      <vt:lpstr>（コピー用）</vt:lpstr>
      <vt:lpstr>〔削除禁止〕プルダウンリスト</vt:lpstr>
      <vt:lpstr>'（コピー用）'!Print_Area</vt:lpstr>
      <vt:lpstr>アレルギー等の配慮について!Print_Area</vt:lpstr>
      <vt:lpstr>大会参加者取りまとめ様式!Print_Area</vt:lpstr>
      <vt:lpstr>'（コピー用）'!Print_Titles</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sekiya-t</dc:creator>
  <cp:lastModifiedBy>niigatashi-sports</cp:lastModifiedBy>
  <cp:lastPrinted>2024-04-16T02:30:47Z</cp:lastPrinted>
  <dcterms:created xsi:type="dcterms:W3CDTF">2010-04-21T07:11:50Z</dcterms:created>
  <dcterms:modified xsi:type="dcterms:W3CDTF">2024-04-25T02:23:00Z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0x0101001E68AC5E76F465489BABAC39F598B6F0</vt:lpwstr>
  </property>
</Properties>
</file>